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230" yWindow="420" windowWidth="10275" windowHeight="7665" firstSheet="2" activeTab="2"/>
  </bookViews>
  <sheets>
    <sheet name="7月16日" sheetId="47" state="hidden" r:id="rId1"/>
    <sheet name="7月17日" sheetId="51" state="hidden" r:id="rId2"/>
    <sheet name="8月10日" sheetId="52" r:id="rId3"/>
    <sheet name="8月10日 (ボツ)" sheetId="53" state="hidden" r:id="rId4"/>
    <sheet name="8月11日" sheetId="54" r:id="rId5"/>
    <sheet name="8月12日" sheetId="55" r:id="rId6"/>
    <sheet name="参加団体一覧" sheetId="43" r:id="rId7"/>
  </sheets>
  <definedNames>
    <definedName name="_xlnm.Print_Area" localSheetId="0">'7月16日'!$A$1:$AH$49</definedName>
    <definedName name="_xlnm.Print_Area" localSheetId="1">'7月17日'!$A$1:$AH$67</definedName>
    <definedName name="_xlnm.Print_Area" localSheetId="2">'8月10日'!$A$1:$AH$87</definedName>
    <definedName name="_xlnm.Print_Area" localSheetId="3">'8月10日 (ボツ)'!$A$1:$AH$66</definedName>
    <definedName name="_xlnm.Print_Area" localSheetId="4">'8月11日'!$A$1:$AH$88</definedName>
    <definedName name="_xlnm.Print_Area" localSheetId="5">'8月12日'!$A$1:$AH$86</definedName>
    <definedName name="_xlnm.Print_Titles" localSheetId="0">'7月16日'!$1:$2</definedName>
    <definedName name="_xlnm.Print_Titles" localSheetId="1">'7月17日'!$1:$2</definedName>
    <definedName name="_xlnm.Print_Titles" localSheetId="2">'8月10日'!$1:$2</definedName>
    <definedName name="_xlnm.Print_Titles" localSheetId="3">'8月10日 (ボツ)'!$1:$2</definedName>
    <definedName name="_xlnm.Print_Titles" localSheetId="4">'8月11日'!$1:$2</definedName>
    <definedName name="_xlnm.Print_Titles" localSheetId="5">'8月12日'!$1:$2</definedName>
    <definedName name="チーム名">参加団体一覧!$A$4:$C$63</definedName>
    <definedName name="全体">参加団体一覧!$A$4:$C$63</definedName>
  </definedNames>
  <calcPr calcId="145621"/>
</workbook>
</file>

<file path=xl/calcChain.xml><?xml version="1.0" encoding="utf-8"?>
<calcChain xmlns="http://schemas.openxmlformats.org/spreadsheetml/2006/main">
  <c r="B68" i="52" l="1"/>
  <c r="J74" i="52"/>
  <c r="B74" i="52"/>
  <c r="K71" i="52"/>
  <c r="A71" i="52"/>
  <c r="J68" i="52"/>
  <c r="AB33" i="52"/>
  <c r="V37" i="52" s="1"/>
  <c r="T33" i="52"/>
  <c r="AC40" i="52" s="1"/>
  <c r="AC29" i="52"/>
  <c r="AC36" i="52" s="1"/>
  <c r="S29" i="52"/>
  <c r="V41" i="52" s="1"/>
  <c r="X26" i="52"/>
  <c r="V40" i="52" s="1"/>
  <c r="J54" i="52"/>
  <c r="D58" i="52" s="1"/>
  <c r="B54" i="52"/>
  <c r="K63" i="52" s="1"/>
  <c r="K50" i="52"/>
  <c r="K59" i="52" s="1"/>
  <c r="A50" i="52"/>
  <c r="D60" i="52" s="1"/>
  <c r="F47" i="52"/>
  <c r="D63" i="52" s="1"/>
  <c r="D81" i="52" l="1"/>
  <c r="D85" i="52"/>
  <c r="D62" i="52"/>
  <c r="K78" i="52"/>
  <c r="K82" i="52"/>
  <c r="K80" i="52"/>
  <c r="K83" i="52"/>
  <c r="D79" i="52"/>
  <c r="D80" i="52"/>
  <c r="K79" i="52"/>
  <c r="K84" i="52"/>
  <c r="K81" i="52"/>
  <c r="D84" i="52"/>
  <c r="D82" i="52"/>
  <c r="D83" i="52"/>
  <c r="K85" i="52"/>
  <c r="AC41" i="52"/>
  <c r="V39" i="52"/>
  <c r="D64" i="52"/>
  <c r="V42" i="52"/>
  <c r="D78" i="52"/>
  <c r="AC37" i="52"/>
  <c r="V38" i="52"/>
  <c r="AC38" i="52"/>
  <c r="AC42" i="52"/>
  <c r="V43" i="52"/>
  <c r="AC39" i="52"/>
  <c r="AC43" i="52"/>
  <c r="V36" i="52"/>
  <c r="K61" i="52"/>
  <c r="K64" i="52"/>
  <c r="D57" i="52"/>
  <c r="K57" i="52"/>
  <c r="K62" i="52"/>
  <c r="K60" i="52"/>
  <c r="D61" i="52"/>
  <c r="K58" i="52"/>
  <c r="D59" i="52"/>
  <c r="AB12" i="52" l="1"/>
  <c r="T12" i="52"/>
  <c r="AC8" i="52"/>
  <c r="S8" i="52"/>
  <c r="V21" i="52" s="1"/>
  <c r="X5" i="52"/>
  <c r="V22" i="52" s="1"/>
  <c r="AC16" i="52" l="1"/>
  <c r="AC21" i="52"/>
  <c r="AC20" i="52"/>
  <c r="AC22" i="52"/>
  <c r="V18" i="52"/>
  <c r="V20" i="52"/>
  <c r="V19" i="52"/>
  <c r="V17" i="52"/>
  <c r="V16" i="52"/>
  <c r="AC19" i="52"/>
  <c r="AC17" i="52"/>
  <c r="AC18" i="52"/>
  <c r="AB34" i="55" l="1"/>
  <c r="V37" i="55" s="1"/>
  <c r="T34" i="55"/>
  <c r="V43" i="55" s="1"/>
  <c r="J34" i="55"/>
  <c r="K43" i="55" s="1"/>
  <c r="B34" i="55"/>
  <c r="D39" i="55" s="1"/>
  <c r="AC30" i="55"/>
  <c r="S30" i="55"/>
  <c r="AC43" i="55" s="1"/>
  <c r="K30" i="55"/>
  <c r="D43" i="55" s="1"/>
  <c r="A30" i="55"/>
  <c r="D44" i="55" s="1"/>
  <c r="X27" i="55"/>
  <c r="V42" i="55" s="1"/>
  <c r="F27" i="55"/>
  <c r="D42" i="55" s="1"/>
  <c r="AC41" i="55" l="1"/>
  <c r="AC37" i="55"/>
  <c r="K40" i="55"/>
  <c r="D37" i="55"/>
  <c r="AC40" i="55"/>
  <c r="K42" i="55"/>
  <c r="V40" i="55"/>
  <c r="K38" i="55"/>
  <c r="V38" i="55"/>
  <c r="K44" i="55"/>
  <c r="AC38" i="55"/>
  <c r="K37" i="55"/>
  <c r="K39" i="55"/>
  <c r="K41" i="55"/>
  <c r="V39" i="55"/>
  <c r="V41" i="55"/>
  <c r="AC42" i="55"/>
  <c r="D41" i="55"/>
  <c r="AC39" i="55"/>
  <c r="D38" i="55"/>
  <c r="D40" i="55"/>
  <c r="F69" i="55" l="1"/>
  <c r="D81" i="55" s="1"/>
  <c r="A72" i="55"/>
  <c r="D82" i="55" s="1"/>
  <c r="K72" i="55"/>
  <c r="K84" i="55" s="1"/>
  <c r="B76" i="55"/>
  <c r="K82" i="55" s="1"/>
  <c r="J76" i="55"/>
  <c r="D80" i="55" s="1"/>
  <c r="AB55" i="55"/>
  <c r="T55" i="55"/>
  <c r="J55" i="55"/>
  <c r="D61" i="55" s="1"/>
  <c r="B55" i="55"/>
  <c r="AC51" i="55"/>
  <c r="S51" i="55"/>
  <c r="K51" i="55"/>
  <c r="A51" i="55"/>
  <c r="X48" i="55"/>
  <c r="F48" i="55"/>
  <c r="K18" i="55"/>
  <c r="K11" i="55"/>
  <c r="B11" i="55"/>
  <c r="K5" i="55"/>
  <c r="B5" i="55"/>
  <c r="B70" i="54"/>
  <c r="D80" i="54" s="1"/>
  <c r="J76" i="54"/>
  <c r="K87" i="54" s="1"/>
  <c r="B76" i="54"/>
  <c r="K84" i="54" s="1"/>
  <c r="K73" i="54"/>
  <c r="D88" i="54" s="1"/>
  <c r="A73" i="54"/>
  <c r="K88" i="54" s="1"/>
  <c r="J70" i="54"/>
  <c r="K80" i="54" s="1"/>
  <c r="AB54" i="54"/>
  <c r="AC65" i="54" s="1"/>
  <c r="T54" i="54"/>
  <c r="V62" i="54" s="1"/>
  <c r="AC51" i="54"/>
  <c r="V66" i="54" s="1"/>
  <c r="S51" i="54"/>
  <c r="AC61" i="54" s="1"/>
  <c r="AB48" i="54"/>
  <c r="V65" i="54" s="1"/>
  <c r="T48" i="54"/>
  <c r="V58" i="54" s="1"/>
  <c r="K21" i="54"/>
  <c r="D21" i="54"/>
  <c r="K18" i="54"/>
  <c r="K12" i="54"/>
  <c r="D17" i="54" s="1"/>
  <c r="B12" i="54"/>
  <c r="K16" i="54" s="1"/>
  <c r="K6" i="54"/>
  <c r="D22" i="54" s="1"/>
  <c r="B6" i="54"/>
  <c r="D16" i="54" s="1"/>
  <c r="V63" i="55" l="1"/>
  <c r="AC60" i="55"/>
  <c r="V61" i="55"/>
  <c r="V64" i="55"/>
  <c r="V59" i="55"/>
  <c r="AC65" i="55"/>
  <c r="AC61" i="55"/>
  <c r="AC63" i="55"/>
  <c r="V62" i="55"/>
  <c r="AC64" i="55"/>
  <c r="V60" i="55"/>
  <c r="AC59" i="55"/>
  <c r="V65" i="55"/>
  <c r="AC62" i="55"/>
  <c r="K60" i="55"/>
  <c r="D65" i="55"/>
  <c r="D63" i="55"/>
  <c r="D58" i="55"/>
  <c r="D60" i="55"/>
  <c r="D62" i="55"/>
  <c r="K62" i="55"/>
  <c r="K59" i="55"/>
  <c r="K65" i="55"/>
  <c r="K61" i="55"/>
  <c r="K58" i="55"/>
  <c r="K63" i="55"/>
  <c r="D15" i="55"/>
  <c r="D17" i="55"/>
  <c r="D16" i="55"/>
  <c r="K16" i="55"/>
  <c r="K19" i="55" s="1"/>
  <c r="D23" i="55"/>
  <c r="K21" i="55"/>
  <c r="K17" i="55"/>
  <c r="K23" i="55"/>
  <c r="D21" i="55"/>
  <c r="K15" i="55"/>
  <c r="D85" i="55"/>
  <c r="K79" i="55"/>
  <c r="K83" i="55"/>
  <c r="D59" i="55"/>
  <c r="K85" i="55"/>
  <c r="K80" i="55"/>
  <c r="D83" i="55"/>
  <c r="D79" i="55"/>
  <c r="K81" i="55"/>
  <c r="K86" i="55"/>
  <c r="D86" i="55"/>
  <c r="D84" i="55"/>
  <c r="D19" i="55"/>
  <c r="D81" i="54"/>
  <c r="K81" i="54"/>
  <c r="K85" i="54"/>
  <c r="D82" i="54"/>
  <c r="D86" i="54"/>
  <c r="K82" i="54"/>
  <c r="K86" i="54"/>
  <c r="D83" i="54"/>
  <c r="D87" i="54"/>
  <c r="K83" i="54"/>
  <c r="D84" i="54"/>
  <c r="D85" i="54"/>
  <c r="V59" i="54"/>
  <c r="AC58" i="54"/>
  <c r="AC62" i="54"/>
  <c r="V63" i="54"/>
  <c r="AC66" i="54"/>
  <c r="AC59" i="54"/>
  <c r="AC63" i="54"/>
  <c r="V60" i="54"/>
  <c r="V64" i="54"/>
  <c r="AC64" i="54"/>
  <c r="V61" i="54"/>
  <c r="AC60" i="54"/>
  <c r="D19" i="54"/>
  <c r="K19" i="54"/>
  <c r="K23" i="54"/>
  <c r="D20" i="54"/>
  <c r="K20" i="54"/>
  <c r="K22" i="54"/>
  <c r="D23" i="54"/>
  <c r="K17" i="54"/>
  <c r="AB54" i="52"/>
  <c r="T54" i="52"/>
  <c r="AC50" i="52"/>
  <c r="AC62" i="52" s="1"/>
  <c r="S50" i="52"/>
  <c r="X47" i="52"/>
  <c r="AC63" i="52" l="1"/>
  <c r="AC61" i="52"/>
  <c r="V61" i="52"/>
  <c r="V64" i="52"/>
  <c r="AC64" i="52"/>
  <c r="V60" i="52"/>
  <c r="V62" i="52"/>
  <c r="V59" i="52"/>
  <c r="V63" i="52"/>
  <c r="V58" i="52"/>
  <c r="AC58" i="52"/>
  <c r="AC60" i="52"/>
  <c r="AC59" i="52"/>
  <c r="AB11" i="55"/>
  <c r="T11" i="55"/>
  <c r="V16" i="55" s="1"/>
  <c r="AC8" i="55"/>
  <c r="S8" i="55"/>
  <c r="AB5" i="55"/>
  <c r="V15" i="55" s="1"/>
  <c r="T5" i="55"/>
  <c r="AC15" i="55" s="1"/>
  <c r="V18" i="55" l="1"/>
  <c r="V22" i="55"/>
  <c r="V17" i="55"/>
  <c r="AC23" i="55"/>
  <c r="AC16" i="55"/>
  <c r="V23" i="55"/>
  <c r="AC19" i="55"/>
  <c r="AC17" i="55"/>
  <c r="AC20" i="55"/>
  <c r="V21" i="55"/>
  <c r="AC18" i="55"/>
  <c r="V19" i="55"/>
  <c r="AC21" i="55"/>
  <c r="AC22" i="55"/>
  <c r="V20" i="55"/>
  <c r="J56" i="54" l="1"/>
  <c r="D66" i="54" s="1"/>
  <c r="B56" i="54"/>
  <c r="K65" i="54" s="1"/>
  <c r="K52" i="54"/>
  <c r="K61" i="54" s="1"/>
  <c r="A52" i="54"/>
  <c r="D64" i="54" s="1"/>
  <c r="F49" i="54"/>
  <c r="K59" i="54" s="1"/>
  <c r="K64" i="54" l="1"/>
  <c r="K62" i="54"/>
  <c r="K60" i="54"/>
  <c r="K66" i="54"/>
  <c r="D59" i="54"/>
  <c r="D61" i="54"/>
  <c r="D63" i="54"/>
  <c r="D65" i="54"/>
  <c r="K63" i="54"/>
  <c r="D60" i="54"/>
  <c r="D62" i="54"/>
  <c r="AB32" i="54"/>
  <c r="T32" i="54"/>
  <c r="J32" i="54"/>
  <c r="B32" i="54"/>
  <c r="AC29" i="54"/>
  <c r="AC38" i="54" s="1"/>
  <c r="S29" i="54"/>
  <c r="AC37" i="54" s="1"/>
  <c r="K29" i="54"/>
  <c r="K41" i="54" s="1"/>
  <c r="A29" i="54"/>
  <c r="K44" i="54" s="1"/>
  <c r="AB26" i="54"/>
  <c r="AC43" i="54" s="1"/>
  <c r="T26" i="54"/>
  <c r="V39" i="54" s="1"/>
  <c r="J26" i="54"/>
  <c r="D41" i="54" s="1"/>
  <c r="B26" i="54"/>
  <c r="AB11" i="54"/>
  <c r="V16" i="54" s="1"/>
  <c r="T11" i="54"/>
  <c r="V22" i="54" s="1"/>
  <c r="AC8" i="54"/>
  <c r="AC16" i="54" s="1"/>
  <c r="S8" i="54"/>
  <c r="V17" i="54" s="1"/>
  <c r="AB5" i="54"/>
  <c r="V21" i="54" s="1"/>
  <c r="T5" i="54"/>
  <c r="V20" i="54" s="1"/>
  <c r="AC40" i="54" l="1"/>
  <c r="V37" i="54"/>
  <c r="V43" i="54"/>
  <c r="V40" i="54"/>
  <c r="V38" i="54"/>
  <c r="K37" i="54"/>
  <c r="K42" i="54"/>
  <c r="K40" i="54"/>
  <c r="D39" i="54"/>
  <c r="D42" i="54"/>
  <c r="K43" i="54"/>
  <c r="D40" i="54"/>
  <c r="K38" i="54"/>
  <c r="D43" i="54"/>
  <c r="AC39" i="54"/>
  <c r="K36" i="54"/>
  <c r="AC18" i="54"/>
  <c r="AC41" i="54"/>
  <c r="V42" i="54"/>
  <c r="V44" i="54"/>
  <c r="V36" i="54"/>
  <c r="V19" i="54"/>
  <c r="V23" i="54"/>
  <c r="D38" i="54"/>
  <c r="AC17" i="54"/>
  <c r="V15" i="54"/>
  <c r="AC42" i="54"/>
  <c r="AC20" i="54"/>
  <c r="D36" i="54"/>
  <c r="D44" i="54"/>
  <c r="AC15" i="54"/>
  <c r="AC19" i="54"/>
  <c r="AC22" i="54"/>
  <c r="AC23" i="54"/>
  <c r="AC36" i="54"/>
  <c r="AC44" i="54"/>
  <c r="AC21" i="54"/>
  <c r="D37" i="54"/>
  <c r="K39" i="54"/>
  <c r="V18" i="54"/>
  <c r="V41" i="54"/>
  <c r="J32" i="52"/>
  <c r="D42" i="52" s="1"/>
  <c r="B32" i="52"/>
  <c r="D43" i="52" s="1"/>
  <c r="K29" i="52"/>
  <c r="K42" i="52" s="1"/>
  <c r="A29" i="52"/>
  <c r="K43" i="52" s="1"/>
  <c r="J26" i="52"/>
  <c r="B26" i="52"/>
  <c r="B5" i="52"/>
  <c r="K5" i="52"/>
  <c r="K11" i="52"/>
  <c r="K17" i="52"/>
  <c r="B11" i="52"/>
  <c r="K66" i="53"/>
  <c r="AC65" i="53"/>
  <c r="V64" i="53"/>
  <c r="K64" i="53"/>
  <c r="D64" i="53"/>
  <c r="AC62" i="53"/>
  <c r="V62" i="53"/>
  <c r="K62" i="53"/>
  <c r="D62" i="53"/>
  <c r="AC61" i="53"/>
  <c r="V60" i="53"/>
  <c r="K60" i="53"/>
  <c r="AC59" i="53"/>
  <c r="V59" i="53"/>
  <c r="AB56" i="53"/>
  <c r="AC66" i="53" s="1"/>
  <c r="T56" i="53"/>
  <c r="V63" i="53" s="1"/>
  <c r="J56" i="53"/>
  <c r="D66" i="53" s="1"/>
  <c r="B56" i="53"/>
  <c r="K65" i="53" s="1"/>
  <c r="AC52" i="53"/>
  <c r="AC60" i="53" s="1"/>
  <c r="S52" i="53"/>
  <c r="V65" i="53" s="1"/>
  <c r="K52" i="53"/>
  <c r="K61" i="53" s="1"/>
  <c r="A52" i="53"/>
  <c r="D59" i="53" s="1"/>
  <c r="X49" i="53"/>
  <c r="F49" i="53"/>
  <c r="D65" i="53" s="1"/>
  <c r="V44" i="53"/>
  <c r="K44" i="53"/>
  <c r="D43" i="53"/>
  <c r="K42" i="53"/>
  <c r="AC40" i="53"/>
  <c r="K40" i="53"/>
  <c r="D39" i="53"/>
  <c r="AC38" i="53"/>
  <c r="K38" i="53"/>
  <c r="AC37" i="53"/>
  <c r="V37" i="53"/>
  <c r="K37" i="53"/>
  <c r="D37" i="53"/>
  <c r="AB34" i="53"/>
  <c r="AC39" i="53" s="1"/>
  <c r="T34" i="53"/>
  <c r="AC43" i="53" s="1"/>
  <c r="J34" i="53"/>
  <c r="K41" i="53" s="1"/>
  <c r="B34" i="53"/>
  <c r="AC30" i="53"/>
  <c r="AC41" i="53" s="1"/>
  <c r="S30" i="53"/>
  <c r="V43" i="53" s="1"/>
  <c r="K30" i="53"/>
  <c r="A30" i="53"/>
  <c r="D44" i="53" s="1"/>
  <c r="X27" i="53"/>
  <c r="V42" i="53" s="1"/>
  <c r="F27" i="53"/>
  <c r="D42" i="53" s="1"/>
  <c r="AC21" i="53"/>
  <c r="K21" i="53"/>
  <c r="D20" i="53"/>
  <c r="V19" i="53"/>
  <c r="K19" i="53"/>
  <c r="AC18" i="53"/>
  <c r="D18" i="53"/>
  <c r="V17" i="53"/>
  <c r="K17" i="53"/>
  <c r="D17" i="53"/>
  <c r="AC16" i="53"/>
  <c r="D16" i="53"/>
  <c r="AC15" i="53"/>
  <c r="V15" i="53"/>
  <c r="K15" i="53"/>
  <c r="AB12" i="53"/>
  <c r="AC17" i="53" s="1"/>
  <c r="T12" i="53"/>
  <c r="J12" i="53"/>
  <c r="B12" i="53"/>
  <c r="K22" i="53" s="1"/>
  <c r="AC8" i="53"/>
  <c r="V22" i="53" s="1"/>
  <c r="S8" i="53"/>
  <c r="V21" i="53" s="1"/>
  <c r="K8" i="53"/>
  <c r="D21" i="53" s="1"/>
  <c r="A8" i="53"/>
  <c r="D19" i="53" s="1"/>
  <c r="X5" i="53"/>
  <c r="V20" i="53" s="1"/>
  <c r="F5" i="53"/>
  <c r="D19" i="52" l="1"/>
  <c r="K16" i="52"/>
  <c r="D21" i="52"/>
  <c r="D18" i="52"/>
  <c r="D16" i="52"/>
  <c r="D22" i="52"/>
  <c r="K18" i="52"/>
  <c r="D15" i="52"/>
  <c r="K21" i="52"/>
  <c r="K19" i="52"/>
  <c r="K22" i="52"/>
  <c r="K15" i="52"/>
  <c r="D38" i="52"/>
  <c r="K41" i="52"/>
  <c r="K39" i="52"/>
  <c r="D40" i="52"/>
  <c r="D41" i="52"/>
  <c r="K38" i="52"/>
  <c r="D39" i="52"/>
  <c r="K40" i="52"/>
  <c r="D37" i="52"/>
  <c r="K36" i="52"/>
  <c r="K37" i="52"/>
  <c r="D36" i="52"/>
  <c r="D20" i="52"/>
  <c r="K20" i="52"/>
  <c r="AC20" i="53"/>
  <c r="D15" i="53"/>
  <c r="AC22" i="53"/>
  <c r="AC63" i="53"/>
  <c r="AC42" i="53"/>
  <c r="AC44" i="53"/>
  <c r="AC19" i="53"/>
  <c r="K39" i="53"/>
  <c r="K43" i="53"/>
  <c r="AC64" i="53"/>
  <c r="D22" i="53"/>
  <c r="V39" i="53"/>
  <c r="V41" i="53"/>
  <c r="D63" i="53"/>
  <c r="K18" i="53"/>
  <c r="K20" i="53"/>
  <c r="K59" i="53"/>
  <c r="K63" i="53"/>
  <c r="D41" i="53"/>
  <c r="V66" i="53"/>
  <c r="D61" i="53"/>
  <c r="K16" i="53"/>
  <c r="V16" i="53"/>
  <c r="V18" i="53"/>
  <c r="D38" i="53"/>
  <c r="D40" i="53"/>
  <c r="V61" i="53"/>
  <c r="V38" i="53"/>
  <c r="V40" i="53"/>
  <c r="D60" i="53"/>
  <c r="K61" i="51" l="1"/>
  <c r="D61" i="51"/>
  <c r="K63" i="51"/>
  <c r="D63" i="51"/>
  <c r="K66" i="51"/>
  <c r="D66" i="51"/>
  <c r="D60" i="51"/>
  <c r="J54" i="51"/>
  <c r="B54" i="51"/>
  <c r="K60" i="51" s="1"/>
  <c r="K51" i="51"/>
  <c r="D59" i="51" s="1"/>
  <c r="A51" i="51"/>
  <c r="K58" i="51" s="1"/>
  <c r="J48" i="51"/>
  <c r="D64" i="51" s="1"/>
  <c r="B48" i="51"/>
  <c r="K64" i="51" s="1"/>
  <c r="D58" i="51" l="1"/>
  <c r="K62" i="51"/>
  <c r="D65" i="51"/>
  <c r="K65" i="51"/>
  <c r="D62" i="51"/>
  <c r="K59" i="51"/>
  <c r="K20" i="51" l="1"/>
  <c r="D20" i="51"/>
  <c r="K19" i="51"/>
  <c r="K16" i="51"/>
  <c r="K15" i="51"/>
  <c r="V44" i="51"/>
  <c r="V43" i="51"/>
  <c r="V41" i="51"/>
  <c r="K39" i="51"/>
  <c r="D39" i="51"/>
  <c r="K37" i="51"/>
  <c r="J33" i="51"/>
  <c r="D43" i="51" s="1"/>
  <c r="B33" i="51"/>
  <c r="K42" i="51" s="1"/>
  <c r="AB32" i="51"/>
  <c r="AC40" i="51" s="1"/>
  <c r="T32" i="51"/>
  <c r="V40" i="51" s="1"/>
  <c r="AC29" i="51"/>
  <c r="AC42" i="51" s="1"/>
  <c r="S29" i="51"/>
  <c r="V42" i="51" s="1"/>
  <c r="K29" i="51"/>
  <c r="K38" i="51" s="1"/>
  <c r="A29" i="51"/>
  <c r="D36" i="51" s="1"/>
  <c r="AB26" i="51"/>
  <c r="T26" i="51"/>
  <c r="V39" i="51" s="1"/>
  <c r="F26" i="51"/>
  <c r="K36" i="51" s="1"/>
  <c r="AC20" i="51"/>
  <c r="V20" i="51"/>
  <c r="AC17" i="51"/>
  <c r="AC16" i="51"/>
  <c r="AD11" i="51"/>
  <c r="AC21" i="51" s="1"/>
  <c r="S11" i="51"/>
  <c r="AC15" i="51" s="1"/>
  <c r="J11" i="51"/>
  <c r="AC22" i="51" s="1"/>
  <c r="B11" i="51"/>
  <c r="K22" i="51" s="1"/>
  <c r="K8" i="51"/>
  <c r="D16" i="51" s="1"/>
  <c r="A8" i="51"/>
  <c r="D19" i="51" s="1"/>
  <c r="AC7" i="51"/>
  <c r="AD6" i="51"/>
  <c r="S6" i="51"/>
  <c r="V17" i="51" s="1"/>
  <c r="J5" i="51"/>
  <c r="D18" i="51" s="1"/>
  <c r="B5" i="51"/>
  <c r="D15" i="51" s="1"/>
  <c r="D17" i="51" l="1"/>
  <c r="D21" i="51"/>
  <c r="V37" i="51"/>
  <c r="K43" i="51"/>
  <c r="D22" i="51"/>
  <c r="K41" i="51"/>
  <c r="K17" i="51"/>
  <c r="K21" i="51"/>
  <c r="D40" i="51"/>
  <c r="K18" i="51"/>
  <c r="V16" i="51"/>
  <c r="D37" i="51"/>
  <c r="D41" i="51"/>
  <c r="V22" i="51"/>
  <c r="AC37" i="51"/>
  <c r="AC39" i="51"/>
  <c r="AC41" i="51"/>
  <c r="AC43" i="51"/>
  <c r="V21" i="51"/>
  <c r="V18" i="51"/>
  <c r="AC18" i="51"/>
  <c r="D38" i="51"/>
  <c r="D42" i="51"/>
  <c r="K40" i="51"/>
  <c r="AC44" i="51"/>
  <c r="V38" i="51"/>
  <c r="V15" i="51"/>
  <c r="AC38" i="51"/>
  <c r="AB5" i="47" l="1"/>
  <c r="AC15" i="47" s="1"/>
  <c r="AC8" i="47"/>
  <c r="AC21" i="47" s="1"/>
  <c r="AB11" i="47"/>
  <c r="AC20" i="47" s="1"/>
  <c r="T11" i="47"/>
  <c r="V19" i="47" s="1"/>
  <c r="S8" i="47"/>
  <c r="AC18" i="47" s="1"/>
  <c r="T5" i="47"/>
  <c r="V15" i="47" s="1"/>
  <c r="J5" i="47"/>
  <c r="K15" i="47" s="1"/>
  <c r="K8" i="47"/>
  <c r="K17" i="47" s="1"/>
  <c r="J11" i="47"/>
  <c r="D17" i="47" s="1"/>
  <c r="B11" i="47"/>
  <c r="K16" i="47" s="1"/>
  <c r="A8" i="47"/>
  <c r="D16" i="47" s="1"/>
  <c r="B5" i="47"/>
  <c r="D15" i="47" s="1"/>
  <c r="K19" i="47" l="1"/>
  <c r="K20" i="47"/>
  <c r="D20" i="47"/>
  <c r="K22" i="47"/>
  <c r="D23" i="47"/>
  <c r="K18" i="47"/>
  <c r="D19" i="47"/>
  <c r="K23" i="47"/>
  <c r="D21" i="47"/>
  <c r="K21" i="47"/>
  <c r="D18" i="47"/>
  <c r="D22" i="47"/>
  <c r="AC23" i="47"/>
  <c r="V17" i="47"/>
  <c r="AC17" i="47"/>
  <c r="V23" i="47"/>
  <c r="AC19" i="47"/>
  <c r="V20" i="47"/>
  <c r="V16" i="47"/>
  <c r="V21" i="47"/>
  <c r="AC16" i="47"/>
  <c r="V18" i="47"/>
  <c r="AC22" i="47"/>
  <c r="V22" i="47"/>
  <c r="AB34" i="47" l="1"/>
  <c r="V39" i="47" s="1"/>
  <c r="T34" i="47"/>
  <c r="AC43" i="47" s="1"/>
  <c r="J33" i="47"/>
  <c r="B33" i="47"/>
  <c r="AC30" i="47"/>
  <c r="AC39" i="47" s="1"/>
  <c r="S30" i="47"/>
  <c r="V40" i="47" s="1"/>
  <c r="K30" i="47"/>
  <c r="A30" i="47"/>
  <c r="X27" i="47"/>
  <c r="AC44" i="47" s="1"/>
  <c r="J27" i="47"/>
  <c r="B27" i="47"/>
  <c r="K41" i="47" l="1"/>
  <c r="K38" i="47"/>
  <c r="K43" i="47"/>
  <c r="K39" i="47"/>
  <c r="K44" i="47"/>
  <c r="K37" i="47"/>
  <c r="D41" i="47"/>
  <c r="D39" i="47"/>
  <c r="D45" i="47"/>
  <c r="K45" i="47"/>
  <c r="D38" i="47"/>
  <c r="K42" i="47"/>
  <c r="D40" i="47"/>
  <c r="D37" i="47"/>
  <c r="D43" i="47"/>
  <c r="D44" i="47"/>
  <c r="D42" i="47"/>
  <c r="K40" i="47"/>
  <c r="V38" i="47"/>
  <c r="V42" i="47"/>
  <c r="AC42" i="47"/>
  <c r="V44" i="47"/>
  <c r="AC38" i="47"/>
  <c r="AC40" i="47"/>
  <c r="V37" i="47"/>
  <c r="V41" i="47"/>
  <c r="V43" i="47"/>
  <c r="AC37" i="47"/>
  <c r="AC41" i="47"/>
</calcChain>
</file>

<file path=xl/sharedStrings.xml><?xml version="1.0" encoding="utf-8"?>
<sst xmlns="http://schemas.openxmlformats.org/spreadsheetml/2006/main" count="1200" uniqueCount="256">
  <si>
    <t>会場名</t>
  </si>
  <si>
    <t>①</t>
  </si>
  <si>
    <t>対</t>
  </si>
  <si>
    <t>②</t>
  </si>
  <si>
    <t>③</t>
    <phoneticPr fontId="7"/>
  </si>
  <si>
    <t>④</t>
    <phoneticPr fontId="7"/>
  </si>
  <si>
    <t>⑤</t>
    <phoneticPr fontId="7"/>
  </si>
  <si>
    <t>⑥</t>
    <phoneticPr fontId="7"/>
  </si>
  <si>
    <t>⑦</t>
    <phoneticPr fontId="7"/>
  </si>
  <si>
    <t>⑧</t>
    <phoneticPr fontId="7"/>
  </si>
  <si>
    <t>❶</t>
    <phoneticPr fontId="7"/>
  </si>
  <si>
    <t>❷</t>
    <phoneticPr fontId="7"/>
  </si>
  <si>
    <t>❹</t>
    <phoneticPr fontId="7"/>
  </si>
  <si>
    <t>❺</t>
    <phoneticPr fontId="7"/>
  </si>
  <si>
    <t>❼</t>
    <phoneticPr fontId="7"/>
  </si>
  <si>
    <t>❽</t>
    <phoneticPr fontId="7"/>
  </si>
  <si>
    <t>❸</t>
    <phoneticPr fontId="7"/>
  </si>
  <si>
    <t>❻</t>
    <phoneticPr fontId="7"/>
  </si>
  <si>
    <t>Ⅰ</t>
    <phoneticPr fontId="7"/>
  </si>
  <si>
    <t>Ⅱ</t>
    <phoneticPr fontId="7"/>
  </si>
  <si>
    <t>Ⅲ</t>
    <phoneticPr fontId="7"/>
  </si>
  <si>
    <t>Ⅳ</t>
    <phoneticPr fontId="7"/>
  </si>
  <si>
    <t>Ⅴ</t>
    <phoneticPr fontId="7"/>
  </si>
  <si>
    <t>Ⅵ</t>
    <phoneticPr fontId="7"/>
  </si>
  <si>
    <t>Ⅶ</t>
    <phoneticPr fontId="7"/>
  </si>
  <si>
    <t>Ⅷ</t>
    <phoneticPr fontId="7"/>
  </si>
  <si>
    <t>競技広場</t>
    <rPh sb="0" eb="2">
      <t>キョウギ</t>
    </rPh>
    <rPh sb="2" eb="4">
      <t>ヒロバ</t>
    </rPh>
    <phoneticPr fontId="11"/>
  </si>
  <si>
    <t>自由広場Ａ</t>
    <rPh sb="0" eb="2">
      <t>ジユウ</t>
    </rPh>
    <rPh sb="2" eb="4">
      <t>ヒロバ</t>
    </rPh>
    <phoneticPr fontId="11"/>
  </si>
  <si>
    <t>⑨</t>
    <phoneticPr fontId="7"/>
  </si>
  <si>
    <t>田浦グラウンド</t>
    <rPh sb="0" eb="2">
      <t>タノウラ</t>
    </rPh>
    <phoneticPr fontId="7"/>
  </si>
  <si>
    <t>❾</t>
    <phoneticPr fontId="7"/>
  </si>
  <si>
    <t>№</t>
    <phoneticPr fontId="11"/>
  </si>
  <si>
    <t>チーム名</t>
  </si>
  <si>
    <t>県名</t>
    <rPh sb="0" eb="1">
      <t>ケン</t>
    </rPh>
    <rPh sb="1" eb="2">
      <t>ナ</t>
    </rPh>
    <phoneticPr fontId="11"/>
  </si>
  <si>
    <t>熊本地震チャリティーイベント　エスペランササマーフェスティバル2016 　大会組合せ</t>
    <rPh sb="0" eb="2">
      <t>クマモト</t>
    </rPh>
    <rPh sb="2" eb="4">
      <t>ジシン</t>
    </rPh>
    <phoneticPr fontId="7"/>
  </si>
  <si>
    <t>F.C.A HOLY GROUND　U15</t>
  </si>
  <si>
    <t>大矢野中学校U15</t>
    <rPh sb="0" eb="3">
      <t>オオヤノ</t>
    </rPh>
    <rPh sb="3" eb="4">
      <t>ナカ</t>
    </rPh>
    <rPh sb="4" eb="6">
      <t>ガッコウ</t>
    </rPh>
    <phoneticPr fontId="11"/>
  </si>
  <si>
    <t>アルマラッゾ熊本U15</t>
    <rPh sb="6" eb="8">
      <t>クマモト</t>
    </rPh>
    <phoneticPr fontId="11"/>
  </si>
  <si>
    <t>FC ESPACIO熊本U15</t>
    <rPh sb="10" eb="12">
      <t>クマモト</t>
    </rPh>
    <phoneticPr fontId="11"/>
  </si>
  <si>
    <t>FC ESPACIO熊本U14</t>
    <rPh sb="10" eb="12">
      <t>クマモト</t>
    </rPh>
    <phoneticPr fontId="11"/>
  </si>
  <si>
    <t>鏡中学校U15</t>
    <rPh sb="0" eb="1">
      <t>カガミ</t>
    </rPh>
    <rPh sb="1" eb="2">
      <t>チュウ</t>
    </rPh>
    <rPh sb="2" eb="4">
      <t>ガッコウ</t>
    </rPh>
    <phoneticPr fontId="11"/>
  </si>
  <si>
    <t>鏡中学校U14</t>
    <rPh sb="0" eb="1">
      <t>カガミ</t>
    </rPh>
    <rPh sb="1" eb="2">
      <t>チュウ</t>
    </rPh>
    <rPh sb="2" eb="4">
      <t>ガッコウ</t>
    </rPh>
    <phoneticPr fontId="11"/>
  </si>
  <si>
    <t>FC GRAVA U15</t>
    <phoneticPr fontId="7"/>
  </si>
  <si>
    <t>FC GRAVA U14</t>
    <phoneticPr fontId="7"/>
  </si>
  <si>
    <t>多良木中学校U15</t>
    <rPh sb="0" eb="3">
      <t>タラギ</t>
    </rPh>
    <rPh sb="3" eb="6">
      <t>チュウガッコウ</t>
    </rPh>
    <phoneticPr fontId="11"/>
  </si>
  <si>
    <t>力合中学校U15</t>
    <rPh sb="0" eb="2">
      <t>リキゴウ</t>
    </rPh>
    <rPh sb="2" eb="5">
      <t>チュウガッコウ</t>
    </rPh>
    <phoneticPr fontId="11"/>
  </si>
  <si>
    <t>八代第四中学校U15</t>
    <phoneticPr fontId="7"/>
  </si>
  <si>
    <t>八代第四中学校U14</t>
    <phoneticPr fontId="7"/>
  </si>
  <si>
    <t>フェルサ大野城FC U15</t>
    <rPh sb="4" eb="7">
      <t>オオノジョウ</t>
    </rPh>
    <phoneticPr fontId="11"/>
  </si>
  <si>
    <t>フェルサ大野城FC U14</t>
    <rPh sb="4" eb="7">
      <t>オオノジョウ</t>
    </rPh>
    <phoneticPr fontId="11"/>
  </si>
  <si>
    <t>フェルサ大野城FC U13</t>
    <rPh sb="4" eb="7">
      <t>オオノジョウ</t>
    </rPh>
    <phoneticPr fontId="11"/>
  </si>
  <si>
    <t>ヴィラノーバ水俣U15</t>
    <rPh sb="6" eb="8">
      <t>ミナマタ</t>
    </rPh>
    <phoneticPr fontId="11"/>
  </si>
  <si>
    <t>ヴィラノーバ水俣U13</t>
    <rPh sb="6" eb="8">
      <t>ミナマタ</t>
    </rPh>
    <phoneticPr fontId="11"/>
  </si>
  <si>
    <t>エスペランサ熊本U15</t>
    <rPh sb="6" eb="8">
      <t>クマモト</t>
    </rPh>
    <phoneticPr fontId="11"/>
  </si>
  <si>
    <t>球磨川河川敷 競技広場</t>
    <phoneticPr fontId="7"/>
  </si>
  <si>
    <t>球磨川河川敷 自由広場Ａ</t>
    <phoneticPr fontId="7"/>
  </si>
  <si>
    <t>球磨川河川敷 自由広場BC</t>
    <phoneticPr fontId="7"/>
  </si>
  <si>
    <t>熊本高専八代キャンパスグラウンド</t>
    <rPh sb="0" eb="2">
      <t>クマモト</t>
    </rPh>
    <rPh sb="2" eb="3">
      <t>コウ</t>
    </rPh>
    <rPh sb="3" eb="4">
      <t>セン</t>
    </rPh>
    <rPh sb="4" eb="6">
      <t>ヤツシロ</t>
    </rPh>
    <phoneticPr fontId="7"/>
  </si>
  <si>
    <t>松橋中学校U14</t>
    <rPh sb="0" eb="2">
      <t>マツバセ</t>
    </rPh>
    <rPh sb="2" eb="5">
      <t>チュウガッコウ</t>
    </rPh>
    <phoneticPr fontId="3"/>
  </si>
  <si>
    <t>松橋中学校U13</t>
    <rPh sb="0" eb="2">
      <t>マツバセ</t>
    </rPh>
    <rPh sb="2" eb="5">
      <t>チュウガッコウ</t>
    </rPh>
    <phoneticPr fontId="3"/>
  </si>
  <si>
    <t>BC</t>
    <phoneticPr fontId="11"/>
  </si>
  <si>
    <t>高専</t>
    <rPh sb="0" eb="1">
      <t>コウ</t>
    </rPh>
    <rPh sb="1" eb="2">
      <t>セン</t>
    </rPh>
    <phoneticPr fontId="11"/>
  </si>
  <si>
    <r>
      <t>7月16日（</t>
    </r>
    <r>
      <rPr>
        <b/>
        <sz val="12"/>
        <color rgb="FF0070C0"/>
        <rFont val="ＭＳ Ｐゴシック"/>
        <family val="3"/>
        <charset val="128"/>
        <scheme val="major"/>
      </rPr>
      <t>土</t>
    </r>
    <r>
      <rPr>
        <b/>
        <sz val="12"/>
        <color rgb="FF000000"/>
        <rFont val="ＭＳ Ｐゴシック"/>
        <family val="3"/>
        <charset val="128"/>
        <scheme val="major"/>
      </rPr>
      <t>） ※ 試合時間は２５分-５分-２５分　相互審判（前半左、後半右チーム）</t>
    </r>
    <rPh sb="6" eb="7">
      <t>ツチ</t>
    </rPh>
    <rPh sb="27" eb="29">
      <t>ソウゴ</t>
    </rPh>
    <rPh sb="29" eb="31">
      <t>シンパン</t>
    </rPh>
    <rPh sb="32" eb="34">
      <t>ゼンハン</t>
    </rPh>
    <rPh sb="34" eb="35">
      <t>ヒダリ</t>
    </rPh>
    <rPh sb="36" eb="38">
      <t>コウハン</t>
    </rPh>
    <rPh sb="38" eb="39">
      <t>ミギ</t>
    </rPh>
    <phoneticPr fontId="7"/>
  </si>
  <si>
    <t>雲仙エスティオールU13</t>
    <phoneticPr fontId="7"/>
  </si>
  <si>
    <t>フラッププライドU15</t>
    <phoneticPr fontId="7"/>
  </si>
  <si>
    <t>フラッププライドU14</t>
    <phoneticPr fontId="7"/>
  </si>
  <si>
    <t>八代第一中学校U15</t>
    <rPh sb="3" eb="4">
      <t>イチ</t>
    </rPh>
    <phoneticPr fontId="7"/>
  </si>
  <si>
    <t>八代第一中学校U14</t>
    <rPh sb="3" eb="4">
      <t>イチ</t>
    </rPh>
    <phoneticPr fontId="7"/>
  </si>
  <si>
    <t>八代第一中学校U13</t>
    <rPh sb="3" eb="4">
      <t>イチ</t>
    </rPh>
    <phoneticPr fontId="7"/>
  </si>
  <si>
    <t>FC エストレーベU15</t>
    <phoneticPr fontId="7"/>
  </si>
  <si>
    <t>FC エストレーベU13</t>
    <phoneticPr fontId="7"/>
  </si>
  <si>
    <t>多良木中学校U15</t>
    <rPh sb="0" eb="3">
      <t>タラギ</t>
    </rPh>
    <rPh sb="3" eb="6">
      <t>チュウガッコウ</t>
    </rPh>
    <phoneticPr fontId="3"/>
  </si>
  <si>
    <t>大矢野中学校U15</t>
    <rPh sb="0" eb="3">
      <t>オオヤノ</t>
    </rPh>
    <rPh sb="3" eb="6">
      <t>チュウガッコウ</t>
    </rPh>
    <phoneticPr fontId="3"/>
  </si>
  <si>
    <t>アルマラッゾ熊本U14</t>
    <rPh sb="6" eb="8">
      <t>クマモト</t>
    </rPh>
    <phoneticPr fontId="11"/>
  </si>
  <si>
    <t>アリーバU13</t>
    <phoneticPr fontId="7"/>
  </si>
  <si>
    <t>竜北グラウンド</t>
    <rPh sb="0" eb="2">
      <t>リュウホク</t>
    </rPh>
    <phoneticPr fontId="7"/>
  </si>
  <si>
    <t>エスペランサ熊本U13</t>
    <phoneticPr fontId="7"/>
  </si>
  <si>
    <t>エスペランサ熊本U15</t>
    <phoneticPr fontId="7"/>
  </si>
  <si>
    <t>大津北中学校U-13</t>
    <rPh sb="0" eb="2">
      <t>オオツ</t>
    </rPh>
    <rPh sb="2" eb="3">
      <t>キタ</t>
    </rPh>
    <rPh sb="3" eb="6">
      <t>チュウガッコウ</t>
    </rPh>
    <phoneticPr fontId="7"/>
  </si>
  <si>
    <t>Ⅸ</t>
    <phoneticPr fontId="7"/>
  </si>
  <si>
    <t>（日帰り10時～14時30分）</t>
    <rPh sb="1" eb="3">
      <t>ヒガエ</t>
    </rPh>
    <rPh sb="6" eb="7">
      <t>ジ</t>
    </rPh>
    <rPh sb="10" eb="11">
      <t>ジ</t>
    </rPh>
    <rPh sb="13" eb="14">
      <t>フン</t>
    </rPh>
    <phoneticPr fontId="7"/>
  </si>
  <si>
    <r>
      <t>7月17日（</t>
    </r>
    <r>
      <rPr>
        <b/>
        <sz val="12"/>
        <color rgb="FFFF0000"/>
        <rFont val="ＭＳ Ｐゴシック"/>
        <family val="3"/>
        <charset val="128"/>
        <scheme val="major"/>
      </rPr>
      <t>日</t>
    </r>
    <r>
      <rPr>
        <b/>
        <sz val="12"/>
        <color rgb="FF000000"/>
        <rFont val="ＭＳ Ｐゴシック"/>
        <family val="3"/>
        <charset val="128"/>
        <scheme val="major"/>
      </rPr>
      <t>） ※ 試合時間は２５分-５分-２５分　相互審判（前半左、後半右チーム）</t>
    </r>
    <rPh sb="6" eb="7">
      <t>ヒ</t>
    </rPh>
    <rPh sb="27" eb="29">
      <t>ソウゴ</t>
    </rPh>
    <rPh sb="29" eb="31">
      <t>シンパン</t>
    </rPh>
    <rPh sb="32" eb="34">
      <t>ゼンハン</t>
    </rPh>
    <rPh sb="34" eb="35">
      <t>ヒダリ</t>
    </rPh>
    <rPh sb="36" eb="38">
      <t>コウハン</t>
    </rPh>
    <rPh sb="38" eb="39">
      <t>ミギ</t>
    </rPh>
    <phoneticPr fontId="7"/>
  </si>
  <si>
    <t>太陽宮崎</t>
    <rPh sb="0" eb="2">
      <t>タイヨウ</t>
    </rPh>
    <rPh sb="2" eb="4">
      <t>ミヤザキ</t>
    </rPh>
    <phoneticPr fontId="3"/>
  </si>
  <si>
    <t>太陽宮崎U15</t>
    <rPh sb="0" eb="2">
      <t>タイヨウ</t>
    </rPh>
    <rPh sb="2" eb="4">
      <t>ミヤザキ</t>
    </rPh>
    <phoneticPr fontId="3"/>
  </si>
  <si>
    <t>太陽宮崎U14</t>
    <rPh sb="0" eb="2">
      <t>タイヨウ</t>
    </rPh>
    <rPh sb="2" eb="4">
      <t>ミヤザキ</t>
    </rPh>
    <phoneticPr fontId="3"/>
  </si>
  <si>
    <t>球磨川河川敷 自由広場A</t>
    <phoneticPr fontId="7"/>
  </si>
  <si>
    <t>40福岡</t>
    <rPh sb="2" eb="4">
      <t>フクオカ</t>
    </rPh>
    <phoneticPr fontId="3"/>
  </si>
  <si>
    <t>43熊本</t>
    <rPh sb="2" eb="4">
      <t>クマモト</t>
    </rPh>
    <phoneticPr fontId="3"/>
  </si>
  <si>
    <t>45宮崎</t>
    <rPh sb="2" eb="4">
      <t>ミヤザキ</t>
    </rPh>
    <phoneticPr fontId="3"/>
  </si>
  <si>
    <t>42長崎</t>
    <rPh sb="2" eb="4">
      <t>ナガサキ</t>
    </rPh>
    <phoneticPr fontId="3"/>
  </si>
  <si>
    <t>熊本地震チャリティーイベント</t>
    <phoneticPr fontId="11"/>
  </si>
  <si>
    <t>大津北中学校U13</t>
    <phoneticPr fontId="7"/>
  </si>
  <si>
    <t>（3試合目は自由広場Ａ）</t>
    <rPh sb="2" eb="4">
      <t>シアイ</t>
    </rPh>
    <rPh sb="4" eb="5">
      <t>メ</t>
    </rPh>
    <rPh sb="6" eb="8">
      <t>ジユウ</t>
    </rPh>
    <rPh sb="8" eb="10">
      <t>ヒロバ</t>
    </rPh>
    <phoneticPr fontId="7"/>
  </si>
  <si>
    <t>※【 改訂1】　1試合目がなくなりました。</t>
    <rPh sb="3" eb="5">
      <t>カイテイ</t>
    </rPh>
    <rPh sb="9" eb="11">
      <t>シアイ</t>
    </rPh>
    <rPh sb="11" eb="12">
      <t>メ</t>
    </rPh>
    <phoneticPr fontId="7"/>
  </si>
  <si>
    <t>【9:30開始】</t>
    <rPh sb="5" eb="7">
      <t>カイシ</t>
    </rPh>
    <phoneticPr fontId="7"/>
  </si>
  <si>
    <t>【8:30開始】</t>
    <rPh sb="5" eb="7">
      <t>カイシ</t>
    </rPh>
    <phoneticPr fontId="7"/>
  </si>
  <si>
    <t>※ 開始時間にご注意下さい。</t>
    <rPh sb="2" eb="4">
      <t>カイシ</t>
    </rPh>
    <rPh sb="4" eb="6">
      <t>ジカン</t>
    </rPh>
    <rPh sb="8" eb="11">
      <t>チュウイクダ</t>
    </rPh>
    <phoneticPr fontId="7"/>
  </si>
  <si>
    <t>（指導者1名）</t>
    <rPh sb="1" eb="4">
      <t>シドウシャ</t>
    </rPh>
    <rPh sb="5" eb="6">
      <t>メイ</t>
    </rPh>
    <phoneticPr fontId="7"/>
  </si>
  <si>
    <t>※【 改訂2】　試合順が変わりました。</t>
    <rPh sb="3" eb="5">
      <t>カイテイ</t>
    </rPh>
    <rPh sb="8" eb="10">
      <t>シアイ</t>
    </rPh>
    <rPh sb="10" eb="11">
      <t>ジュン</t>
    </rPh>
    <rPh sb="12" eb="13">
      <t>カ</t>
    </rPh>
    <phoneticPr fontId="7"/>
  </si>
  <si>
    <t>改訂3</t>
    <rPh sb="0" eb="2">
      <t>カイテイ</t>
    </rPh>
    <phoneticPr fontId="7"/>
  </si>
  <si>
    <t>太陽国分U14</t>
    <rPh sb="0" eb="2">
      <t>タイヨウ</t>
    </rPh>
    <rPh sb="2" eb="4">
      <t>コクブ</t>
    </rPh>
    <phoneticPr fontId="7"/>
  </si>
  <si>
    <t>※【 改訂3】　組合せが変わりました。</t>
    <rPh sb="3" eb="5">
      <t>カイテイ</t>
    </rPh>
    <rPh sb="8" eb="10">
      <t>クミアワ</t>
    </rPh>
    <rPh sb="12" eb="13">
      <t>カ</t>
    </rPh>
    <phoneticPr fontId="7"/>
  </si>
  <si>
    <t>熊本地震チャリティーイベント　フォルトゥナサッカーフェスティバルU13～U16 　大会組合せ</t>
    <rPh sb="0" eb="2">
      <t>クマモト</t>
    </rPh>
    <rPh sb="2" eb="4">
      <t>ジシン</t>
    </rPh>
    <phoneticPr fontId="7"/>
  </si>
  <si>
    <t>西階球技場</t>
    <rPh sb="0" eb="2">
      <t>ニシシナ</t>
    </rPh>
    <rPh sb="2" eb="5">
      <t>キュウギジョウ</t>
    </rPh>
    <phoneticPr fontId="7"/>
  </si>
  <si>
    <t>西階補助</t>
    <rPh sb="0" eb="2">
      <t>ニシシナ</t>
    </rPh>
    <rPh sb="2" eb="4">
      <t>ホジョ</t>
    </rPh>
    <phoneticPr fontId="7"/>
  </si>
  <si>
    <t>妙田（芝）</t>
    <rPh sb="0" eb="1">
      <t>ミョウ</t>
    </rPh>
    <rPh sb="1" eb="2">
      <t>タ</t>
    </rPh>
    <rPh sb="3" eb="4">
      <t>シバ</t>
    </rPh>
    <phoneticPr fontId="7"/>
  </si>
  <si>
    <t>妙田（クレー）</t>
    <rPh sb="0" eb="1">
      <t>ミョウ</t>
    </rPh>
    <rPh sb="1" eb="2">
      <t>タ</t>
    </rPh>
    <phoneticPr fontId="7"/>
  </si>
  <si>
    <t>46鹿児島</t>
    <rPh sb="2" eb="5">
      <t>カゴシマ</t>
    </rPh>
    <phoneticPr fontId="3"/>
  </si>
  <si>
    <t>鹿児島市立西陵中学校</t>
    <rPh sb="0" eb="3">
      <t>カゴシマ</t>
    </rPh>
    <rPh sb="3" eb="4">
      <t>シ</t>
    </rPh>
    <rPh sb="4" eb="5">
      <t>リツ</t>
    </rPh>
    <rPh sb="5" eb="7">
      <t>セイリョウ</t>
    </rPh>
    <rPh sb="7" eb="10">
      <t>チュウガッコウ</t>
    </rPh>
    <phoneticPr fontId="3"/>
  </si>
  <si>
    <t>セントラルFC宮崎</t>
    <rPh sb="7" eb="9">
      <t>ミヤザキ</t>
    </rPh>
    <phoneticPr fontId="3"/>
  </si>
  <si>
    <t>太陽SC鹿屋</t>
    <rPh sb="0" eb="2">
      <t>タイヨウ</t>
    </rPh>
    <rPh sb="4" eb="6">
      <t>カノヤ</t>
    </rPh>
    <phoneticPr fontId="3"/>
  </si>
  <si>
    <t>希望ヶ丘高校</t>
    <rPh sb="0" eb="4">
      <t>キボウガオカ</t>
    </rPh>
    <rPh sb="4" eb="6">
      <t>コウコウ</t>
    </rPh>
    <phoneticPr fontId="3"/>
  </si>
  <si>
    <t>FC中津グラシアス2002 U-15</t>
    <rPh sb="2" eb="4">
      <t>ナカツ</t>
    </rPh>
    <phoneticPr fontId="3"/>
  </si>
  <si>
    <t>プログレッソ日向FC</t>
    <rPh sb="6" eb="8">
      <t>ヒュウガ</t>
    </rPh>
    <phoneticPr fontId="3"/>
  </si>
  <si>
    <r>
      <t>開新高校（申込書なし</t>
    </r>
    <r>
      <rPr>
        <sz val="8"/>
        <rFont val="ＭＳ Ｐゴシック"/>
        <family val="3"/>
        <charset val="128"/>
        <scheme val="minor"/>
      </rPr>
      <t>（8/12、13と書いてある）</t>
    </r>
    <rPh sb="0" eb="1">
      <t>ヒラ</t>
    </rPh>
    <rPh sb="1" eb="2">
      <t>シン</t>
    </rPh>
    <rPh sb="2" eb="4">
      <t>コウコウ</t>
    </rPh>
    <rPh sb="5" eb="8">
      <t>モウシコミショ</t>
    </rPh>
    <rPh sb="19" eb="20">
      <t>カ</t>
    </rPh>
    <phoneticPr fontId="3"/>
  </si>
  <si>
    <t>44大分</t>
    <rPh sb="2" eb="4">
      <t>オオイタ</t>
    </rPh>
    <phoneticPr fontId="3"/>
  </si>
  <si>
    <t>延岡工業高校</t>
    <rPh sb="0" eb="2">
      <t>ノベオカ</t>
    </rPh>
    <rPh sb="2" eb="4">
      <t>コウギョウ</t>
    </rPh>
    <rPh sb="4" eb="6">
      <t>コウコウ</t>
    </rPh>
    <phoneticPr fontId="3"/>
  </si>
  <si>
    <t>スネイルサッカークラブ</t>
  </si>
  <si>
    <t>FC レガッテU15</t>
  </si>
  <si>
    <t>ビンクーロ大分</t>
    <rPh sb="5" eb="7">
      <t>オオイタ</t>
    </rPh>
    <phoneticPr fontId="3"/>
  </si>
  <si>
    <t>児湯SC</t>
    <rPh sb="0" eb="2">
      <t>コユ</t>
    </rPh>
    <phoneticPr fontId="3"/>
  </si>
  <si>
    <t>日南学園高校</t>
    <rPh sb="0" eb="2">
      <t>ニチナン</t>
    </rPh>
    <rPh sb="2" eb="4">
      <t>ガクエン</t>
    </rPh>
    <rPh sb="4" eb="6">
      <t>コウコウ</t>
    </rPh>
    <phoneticPr fontId="3"/>
  </si>
  <si>
    <t>太陽SC鹿屋U15</t>
    <rPh sb="0" eb="2">
      <t>タイヨウ</t>
    </rPh>
    <rPh sb="4" eb="6">
      <t>カノヤ</t>
    </rPh>
    <phoneticPr fontId="3"/>
  </si>
  <si>
    <t>太陽SC鹿屋U14</t>
    <rPh sb="0" eb="2">
      <t>タイヨウ</t>
    </rPh>
    <rPh sb="4" eb="6">
      <t>カノヤ</t>
    </rPh>
    <phoneticPr fontId="3"/>
  </si>
  <si>
    <t>東福岡自彊館中U15</t>
  </si>
  <si>
    <t>東福岡自彊館中U14</t>
  </si>
  <si>
    <t>FCアラーラ鹿児島U15</t>
  </si>
  <si>
    <t>FCアラーラ鹿児島U14</t>
  </si>
  <si>
    <t>児湯SC U15</t>
    <rPh sb="0" eb="2">
      <t>コユ</t>
    </rPh>
    <phoneticPr fontId="3"/>
  </si>
  <si>
    <t>児湯SC U14</t>
    <rPh sb="0" eb="2">
      <t>コユ</t>
    </rPh>
    <phoneticPr fontId="3"/>
  </si>
  <si>
    <t>西陵中学校U15</t>
    <rPh sb="0" eb="2">
      <t>セイリョウ</t>
    </rPh>
    <rPh sb="2" eb="5">
      <t>チュウガッコウ</t>
    </rPh>
    <phoneticPr fontId="3"/>
  </si>
  <si>
    <t>FC中津グラシアス U15</t>
    <rPh sb="2" eb="4">
      <t>ナカツ</t>
    </rPh>
    <phoneticPr fontId="3"/>
  </si>
  <si>
    <t>プログレッソ日向FC U15</t>
    <rPh sb="6" eb="8">
      <t>ヒュウガ</t>
    </rPh>
    <phoneticPr fontId="3"/>
  </si>
  <si>
    <t>長嶺中学校U15</t>
    <rPh sb="0" eb="2">
      <t>ナガミネ</t>
    </rPh>
    <rPh sb="2" eb="5">
      <t>チュウガッコウ</t>
    </rPh>
    <phoneticPr fontId="3"/>
  </si>
  <si>
    <t>オリエントFC U14</t>
  </si>
  <si>
    <t>FC TREVO U14</t>
  </si>
  <si>
    <t>スネイルU15</t>
  </si>
  <si>
    <t>スネイルU14</t>
  </si>
  <si>
    <t>スネイルU13</t>
  </si>
  <si>
    <t>❶</t>
    <phoneticPr fontId="7"/>
  </si>
  <si>
    <t>❷</t>
    <phoneticPr fontId="7"/>
  </si>
  <si>
    <t>③</t>
    <phoneticPr fontId="7"/>
  </si>
  <si>
    <t>❸</t>
    <phoneticPr fontId="7"/>
  </si>
  <si>
    <t>④</t>
    <phoneticPr fontId="7"/>
  </si>
  <si>
    <t>❹</t>
    <phoneticPr fontId="7"/>
  </si>
  <si>
    <t>⑤</t>
    <phoneticPr fontId="7"/>
  </si>
  <si>
    <t>❺</t>
    <phoneticPr fontId="7"/>
  </si>
  <si>
    <t>⑥</t>
    <phoneticPr fontId="7"/>
  </si>
  <si>
    <t>❻</t>
    <phoneticPr fontId="7"/>
  </si>
  <si>
    <t>⑦</t>
    <phoneticPr fontId="7"/>
  </si>
  <si>
    <t>❼</t>
    <phoneticPr fontId="7"/>
  </si>
  <si>
    <t>⑧</t>
    <phoneticPr fontId="7"/>
  </si>
  <si>
    <t>❽</t>
    <phoneticPr fontId="7"/>
  </si>
  <si>
    <t>❶</t>
    <phoneticPr fontId="7"/>
  </si>
  <si>
    <t>③</t>
    <phoneticPr fontId="7"/>
  </si>
  <si>
    <t>❸</t>
    <phoneticPr fontId="7"/>
  </si>
  <si>
    <t>④</t>
    <phoneticPr fontId="7"/>
  </si>
  <si>
    <t>❹</t>
    <phoneticPr fontId="7"/>
  </si>
  <si>
    <t>⑤</t>
    <phoneticPr fontId="7"/>
  </si>
  <si>
    <t>❺</t>
    <phoneticPr fontId="7"/>
  </si>
  <si>
    <t>⑥</t>
    <phoneticPr fontId="7"/>
  </si>
  <si>
    <t>❻</t>
    <phoneticPr fontId="7"/>
  </si>
  <si>
    <t>⑦</t>
    <phoneticPr fontId="7"/>
  </si>
  <si>
    <t>❼</t>
    <phoneticPr fontId="7"/>
  </si>
  <si>
    <t>⑧</t>
    <phoneticPr fontId="7"/>
  </si>
  <si>
    <t>❽</t>
    <phoneticPr fontId="7"/>
  </si>
  <si>
    <t>フォルトウナ延岡U15</t>
    <rPh sb="6" eb="8">
      <t>ノベオカ</t>
    </rPh>
    <phoneticPr fontId="7"/>
  </si>
  <si>
    <t>8月11日（木） ※ 試合時間は２５分-５分-２５分　相互審判（前半左、後半右チーム）</t>
    <rPh sb="6" eb="7">
      <t>モク</t>
    </rPh>
    <rPh sb="27" eb="29">
      <t>ソウゴ</t>
    </rPh>
    <rPh sb="29" eb="31">
      <t>シンパン</t>
    </rPh>
    <rPh sb="32" eb="34">
      <t>ゼンハン</t>
    </rPh>
    <rPh sb="34" eb="35">
      <t>ヒダリ</t>
    </rPh>
    <rPh sb="36" eb="38">
      <t>コウハン</t>
    </rPh>
    <rPh sb="38" eb="39">
      <t>ミギ</t>
    </rPh>
    <phoneticPr fontId="7"/>
  </si>
  <si>
    <t>ヴェントノーバU13</t>
  </si>
  <si>
    <t>セントラルFC宮崎U14</t>
    <rPh sb="7" eb="9">
      <t>ミヤザキ</t>
    </rPh>
    <phoneticPr fontId="3"/>
  </si>
  <si>
    <t>山田中学校U15（同会場希望）</t>
    <rPh sb="0" eb="2">
      <t>ヤマダ</t>
    </rPh>
    <rPh sb="2" eb="5">
      <t>チュウガッコウ</t>
    </rPh>
    <rPh sb="9" eb="12">
      <t>ドウカイジョウ</t>
    </rPh>
    <rPh sb="12" eb="14">
      <t>キボウ</t>
    </rPh>
    <phoneticPr fontId="3"/>
  </si>
  <si>
    <t>山田中学校U14（同会場希望）</t>
    <rPh sb="0" eb="2">
      <t>ヤマダ</t>
    </rPh>
    <rPh sb="2" eb="5">
      <t>チュウガッコウ</t>
    </rPh>
    <rPh sb="9" eb="12">
      <t>ドウカイジョウ</t>
    </rPh>
    <rPh sb="12" eb="14">
      <t>キボウ</t>
    </rPh>
    <phoneticPr fontId="3"/>
  </si>
  <si>
    <t>ビンクーロ大分U15</t>
    <rPh sb="5" eb="7">
      <t>オオイタ</t>
    </rPh>
    <phoneticPr fontId="3"/>
  </si>
  <si>
    <t>門川海浜公園</t>
    <rPh sb="0" eb="2">
      <t>カドカワ</t>
    </rPh>
    <rPh sb="2" eb="4">
      <t>カイヒン</t>
    </rPh>
    <rPh sb="4" eb="6">
      <t>コウエン</t>
    </rPh>
    <phoneticPr fontId="7"/>
  </si>
  <si>
    <t>フォルトウナ延岡U14</t>
    <rPh sb="6" eb="8">
      <t>ノベオカ</t>
    </rPh>
    <phoneticPr fontId="7"/>
  </si>
  <si>
    <t>エスペランサ熊本U15</t>
    <rPh sb="6" eb="8">
      <t>クマモト</t>
    </rPh>
    <phoneticPr fontId="7"/>
  </si>
  <si>
    <t>野間中学校U14</t>
    <rPh sb="0" eb="2">
      <t>ノマ</t>
    </rPh>
    <rPh sb="2" eb="5">
      <t>チュウガッコウ</t>
    </rPh>
    <phoneticPr fontId="3"/>
  </si>
  <si>
    <t>延岡学園</t>
    <rPh sb="0" eb="2">
      <t>ノベオカ</t>
    </rPh>
    <rPh sb="2" eb="4">
      <t>ガクエン</t>
    </rPh>
    <phoneticPr fontId="3"/>
  </si>
  <si>
    <t>岡富中学校U15</t>
    <rPh sb="0" eb="1">
      <t>オカ</t>
    </rPh>
    <rPh sb="1" eb="2">
      <t>トミ</t>
    </rPh>
    <rPh sb="2" eb="5">
      <t>チュウガッコウ</t>
    </rPh>
    <phoneticPr fontId="7"/>
  </si>
  <si>
    <t>ヴィラル木花U15</t>
    <rPh sb="4" eb="6">
      <t>キバナ</t>
    </rPh>
    <phoneticPr fontId="7"/>
  </si>
  <si>
    <t>ヴィラル木花U14</t>
    <rPh sb="4" eb="6">
      <t>キバナ</t>
    </rPh>
    <phoneticPr fontId="7"/>
  </si>
  <si>
    <t>ヴィラノーバ水俣U14</t>
    <rPh sb="6" eb="8">
      <t>ミナマタ</t>
    </rPh>
    <phoneticPr fontId="7"/>
  </si>
  <si>
    <t>ヴィラノーバ水俣U15</t>
    <rPh sb="6" eb="8">
      <t>ミナマタ</t>
    </rPh>
    <phoneticPr fontId="7"/>
  </si>
  <si>
    <t>アミザージU13</t>
    <phoneticPr fontId="7"/>
  </si>
  <si>
    <t>アミザージU14</t>
  </si>
  <si>
    <t>アミザージU15</t>
  </si>
  <si>
    <t>ヴィラノーバ水俣U13</t>
    <rPh sb="6" eb="8">
      <t>ミナマタ</t>
    </rPh>
    <phoneticPr fontId="7"/>
  </si>
  <si>
    <t>8月10日（水） ※ 試合時間は２５分-５分-２５分　相互審判（前半左、後半右チーム）</t>
    <rPh sb="6" eb="7">
      <t>ミズ</t>
    </rPh>
    <rPh sb="27" eb="29">
      <t>ソウゴ</t>
    </rPh>
    <rPh sb="29" eb="31">
      <t>シンパン</t>
    </rPh>
    <rPh sb="32" eb="34">
      <t>ゼンハン</t>
    </rPh>
    <rPh sb="34" eb="35">
      <t>ヒダリ</t>
    </rPh>
    <rPh sb="36" eb="38">
      <t>コウハン</t>
    </rPh>
    <rPh sb="38" eb="39">
      <t>ミギ</t>
    </rPh>
    <phoneticPr fontId="7"/>
  </si>
  <si>
    <t>北方勤労者運動公園</t>
    <rPh sb="0" eb="2">
      <t>キタカタ</t>
    </rPh>
    <rPh sb="2" eb="5">
      <t>キンロウシャ</t>
    </rPh>
    <rPh sb="5" eb="9">
      <t>ウンドウコウエン</t>
    </rPh>
    <phoneticPr fontId="7"/>
  </si>
  <si>
    <t>山田中学校U15</t>
    <rPh sb="0" eb="2">
      <t>ヤマダ</t>
    </rPh>
    <rPh sb="2" eb="5">
      <t>チュウガッコウ</t>
    </rPh>
    <phoneticPr fontId="3"/>
  </si>
  <si>
    <t>山田中学校U14</t>
    <rPh sb="0" eb="2">
      <t>ヤマダ</t>
    </rPh>
    <rPh sb="2" eb="5">
      <t>チュウガッコウ</t>
    </rPh>
    <phoneticPr fontId="3"/>
  </si>
  <si>
    <t>FC レガッテU13</t>
  </si>
  <si>
    <t>FC レガッテU14</t>
  </si>
  <si>
    <t>エスペランサ熊本</t>
    <rPh sb="6" eb="8">
      <t>クマモト</t>
    </rPh>
    <phoneticPr fontId="3"/>
  </si>
  <si>
    <t>ヴィラノーバ水俣</t>
    <rPh sb="6" eb="8">
      <t>ミナマタ</t>
    </rPh>
    <phoneticPr fontId="3"/>
  </si>
  <si>
    <t>フォルトゥナ延岡</t>
    <rPh sb="6" eb="8">
      <t>ノベオカ</t>
    </rPh>
    <phoneticPr fontId="3"/>
  </si>
  <si>
    <t>岡富中学校</t>
    <rPh sb="0" eb="1">
      <t>オカ</t>
    </rPh>
    <rPh sb="1" eb="2">
      <t>トミ</t>
    </rPh>
    <rPh sb="2" eb="5">
      <t>チュウガッコウ</t>
    </rPh>
    <phoneticPr fontId="3"/>
  </si>
  <si>
    <t>35山口</t>
  </si>
  <si>
    <t>アミザージ</t>
  </si>
  <si>
    <t>ヴィラル木花</t>
    <rPh sb="4" eb="6">
      <t>キバナ</t>
    </rPh>
    <phoneticPr fontId="3"/>
  </si>
  <si>
    <t>ヴェントノーバ</t>
    <phoneticPr fontId="3"/>
  </si>
  <si>
    <t>FC レガッテ</t>
    <phoneticPr fontId="3"/>
  </si>
  <si>
    <t>FCアラーラ鹿児島</t>
    <phoneticPr fontId="3"/>
  </si>
  <si>
    <t>40福岡</t>
    <phoneticPr fontId="3"/>
  </si>
  <si>
    <t>FC TREVO</t>
    <phoneticPr fontId="3"/>
  </si>
  <si>
    <t>開新高校</t>
    <rPh sb="0" eb="1">
      <t>ヒラ</t>
    </rPh>
    <rPh sb="1" eb="2">
      <t>シン</t>
    </rPh>
    <rPh sb="2" eb="4">
      <t>コウコウ</t>
    </rPh>
    <phoneticPr fontId="3"/>
  </si>
  <si>
    <t>②ここにコピーする</t>
    <phoneticPr fontId="7"/>
  </si>
  <si>
    <t>②ここにコピーする</t>
    <phoneticPr fontId="7"/>
  </si>
  <si>
    <t>①この列で入れ替えて</t>
    <rPh sb="3" eb="4">
      <t>レツ</t>
    </rPh>
    <rPh sb="5" eb="6">
      <t>イ</t>
    </rPh>
    <rPh sb="7" eb="8">
      <t>カ</t>
    </rPh>
    <phoneticPr fontId="7"/>
  </si>
  <si>
    <t>川南町東地区運動公園</t>
    <rPh sb="0" eb="1">
      <t>カワ</t>
    </rPh>
    <rPh sb="1" eb="2">
      <t>ミナミ</t>
    </rPh>
    <rPh sb="2" eb="3">
      <t>マチ</t>
    </rPh>
    <rPh sb="3" eb="4">
      <t>ヒガシ</t>
    </rPh>
    <rPh sb="4" eb="6">
      <t>チク</t>
    </rPh>
    <rPh sb="6" eb="10">
      <t>ウンドウコウエン</t>
    </rPh>
    <phoneticPr fontId="7"/>
  </si>
  <si>
    <t>通浜海浜運動公園</t>
    <rPh sb="0" eb="1">
      <t>トオ</t>
    </rPh>
    <rPh sb="1" eb="2">
      <t>ハマ</t>
    </rPh>
    <rPh sb="2" eb="4">
      <t>カイヒン</t>
    </rPh>
    <rPh sb="4" eb="8">
      <t>ウンドウコウエン</t>
    </rPh>
    <phoneticPr fontId="7"/>
  </si>
  <si>
    <t>❷</t>
    <phoneticPr fontId="7"/>
  </si>
  <si>
    <t>③</t>
    <phoneticPr fontId="7"/>
  </si>
  <si>
    <t>❸</t>
    <phoneticPr fontId="7"/>
  </si>
  <si>
    <t>④</t>
    <phoneticPr fontId="7"/>
  </si>
  <si>
    <t>❹</t>
    <phoneticPr fontId="7"/>
  </si>
  <si>
    <t>⑤</t>
    <phoneticPr fontId="7"/>
  </si>
  <si>
    <t>❺</t>
    <phoneticPr fontId="7"/>
  </si>
  <si>
    <t>⑥</t>
    <phoneticPr fontId="7"/>
  </si>
  <si>
    <t>❻</t>
    <phoneticPr fontId="7"/>
  </si>
  <si>
    <t>⑦</t>
    <phoneticPr fontId="7"/>
  </si>
  <si>
    <t>❼</t>
    <phoneticPr fontId="7"/>
  </si>
  <si>
    <t>⑧</t>
    <phoneticPr fontId="7"/>
  </si>
  <si>
    <t>❽</t>
    <phoneticPr fontId="7"/>
  </si>
  <si>
    <t>（午前中まで）</t>
    <rPh sb="1" eb="4">
      <t>ゴゼンチュウ</t>
    </rPh>
    <phoneticPr fontId="7"/>
  </si>
  <si>
    <t>福岡市立野間中学校</t>
    <rPh sb="0" eb="3">
      <t>フクオカシ</t>
    </rPh>
    <rPh sb="3" eb="4">
      <t>リツ</t>
    </rPh>
    <rPh sb="4" eb="6">
      <t>ノマ</t>
    </rPh>
    <rPh sb="6" eb="9">
      <t>チュウガッコウ</t>
    </rPh>
    <phoneticPr fontId="3"/>
  </si>
  <si>
    <t>オリエントFC</t>
    <phoneticPr fontId="3"/>
  </si>
  <si>
    <t>フォルトゥナサッカーフェスティバルU13～U16　参加団体一覧</t>
    <phoneticPr fontId="7"/>
  </si>
  <si>
    <t>東福岡自彊館中学校</t>
    <phoneticPr fontId="7"/>
  </si>
  <si>
    <t>長嶺中学校</t>
    <rPh sb="0" eb="2">
      <t>ナガミネ</t>
    </rPh>
    <rPh sb="2" eb="5">
      <t>チュウガッコウ</t>
    </rPh>
    <phoneticPr fontId="3"/>
  </si>
  <si>
    <t>都城市立 山田中学校</t>
    <rPh sb="0" eb="2">
      <t>ミヤコノジョウ</t>
    </rPh>
    <rPh sb="2" eb="4">
      <t>シリツ</t>
    </rPh>
    <rPh sb="5" eb="7">
      <t>ヤマダ</t>
    </rPh>
    <rPh sb="7" eb="10">
      <t>チュウガッコウ</t>
    </rPh>
    <phoneticPr fontId="3"/>
  </si>
  <si>
    <t>8月12日（金） ※ 試合時間は２５分-５分-２５分　相互審判（前半左、後半右チーム）</t>
    <rPh sb="6" eb="7">
      <t>キン</t>
    </rPh>
    <rPh sb="27" eb="29">
      <t>ソウゴ</t>
    </rPh>
    <rPh sb="29" eb="31">
      <t>シンパン</t>
    </rPh>
    <rPh sb="32" eb="34">
      <t>ゼンハン</t>
    </rPh>
    <rPh sb="34" eb="35">
      <t>ヒダリ</t>
    </rPh>
    <rPh sb="36" eb="38">
      <t>コウハン</t>
    </rPh>
    <rPh sb="38" eb="39">
      <t>ミギ</t>
    </rPh>
    <phoneticPr fontId="7"/>
  </si>
  <si>
    <t>8/5変更あり</t>
    <rPh sb="3" eb="5">
      <t>ヘンコウ</t>
    </rPh>
    <phoneticPr fontId="7"/>
  </si>
  <si>
    <t>（14:00終了）</t>
    <rPh sb="6" eb="8">
      <t>シュウリョウ</t>
    </rPh>
    <phoneticPr fontId="7"/>
  </si>
  <si>
    <t>プログレッソ日向FC U14</t>
    <rPh sb="6" eb="8">
      <t>ヒュウガ</t>
    </rPh>
    <phoneticPr fontId="3"/>
  </si>
  <si>
    <t>プログレッソ日向FC U13</t>
    <rPh sb="6" eb="8">
      <t>ヒュウガ</t>
    </rPh>
    <phoneticPr fontId="3"/>
  </si>
  <si>
    <t>8/5変更</t>
    <rPh sb="3" eb="5">
      <t>ヘンコウ</t>
    </rPh>
    <phoneticPr fontId="7"/>
  </si>
  <si>
    <t>（２試合）</t>
    <rPh sb="2" eb="4">
      <t>シアイ</t>
    </rPh>
    <phoneticPr fontId="7"/>
  </si>
  <si>
    <t>（11:00以降）</t>
    <rPh sb="6" eb="8">
      <t>イコウ</t>
    </rPh>
    <phoneticPr fontId="7"/>
  </si>
  <si>
    <t>（延岡市内で芝）</t>
    <rPh sb="1" eb="3">
      <t>ノベオカ</t>
    </rPh>
    <rPh sb="3" eb="5">
      <t>シナイ</t>
    </rPh>
    <rPh sb="6" eb="7">
      <t>シバ</t>
    </rPh>
    <phoneticPr fontId="7"/>
  </si>
  <si>
    <t>（会場児湯）</t>
    <rPh sb="1" eb="3">
      <t>カイジョウ</t>
    </rPh>
    <rPh sb="3" eb="5">
      <t>コユ</t>
    </rPh>
    <phoneticPr fontId="7"/>
  </si>
  <si>
    <t>（２試合12:00以降）</t>
    <rPh sb="2" eb="4">
      <t>シアイ</t>
    </rPh>
    <rPh sb="9" eb="11">
      <t>イコウ</t>
    </rPh>
    <phoneticPr fontId="7"/>
  </si>
  <si>
    <t>③</t>
    <phoneticPr fontId="7"/>
  </si>
  <si>
    <t>④</t>
    <phoneticPr fontId="7"/>
  </si>
  <si>
    <t>⑥</t>
    <phoneticPr fontId="7"/>
  </si>
  <si>
    <t>⑦</t>
    <phoneticPr fontId="7"/>
  </si>
  <si>
    <t>⑧</t>
    <phoneticPr fontId="7"/>
  </si>
  <si>
    <t>8/6変更</t>
    <rPh sb="3" eb="5">
      <t>ヘンコウ</t>
    </rPh>
    <phoneticPr fontId="7"/>
  </si>
  <si>
    <t>❶</t>
    <phoneticPr fontId="7"/>
  </si>
  <si>
    <t>❸</t>
    <phoneticPr fontId="7"/>
  </si>
  <si>
    <t>❹</t>
    <phoneticPr fontId="7"/>
  </si>
  <si>
    <t>❺</t>
    <phoneticPr fontId="7"/>
  </si>
  <si>
    <t>❻</t>
    <phoneticPr fontId="7"/>
  </si>
  <si>
    <t>❼</t>
    <phoneticPr fontId="7"/>
  </si>
  <si>
    <t>❽</t>
    <phoneticPr fontId="7"/>
  </si>
  <si>
    <t>8/6変更あり</t>
    <rPh sb="3" eb="5">
      <t>ヘンコウ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</si>
</sst>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$-411]mm&quot;月&quot;dd&quot;日&quot;"/>
    <numFmt numFmtId="177" formatCode="[$-411]h&quot;:&quot;mm"/>
    <numFmt numFmtId="178" formatCode="[$-411]General"/>
    <numFmt numFmtId="179" formatCode="[$￥-411]#,##0;[Red]&quot;-&quot;[$￥-411]#,##0"/>
  </numFmts>
  <fonts count="52">
    <font>
      <sz val="11"/>
      <color theme="1"/>
      <name val="Arial"/>
      <family val="2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000000"/>
      <name val="ＭＳ Ｐゴシック1"/>
      <family val="3"/>
      <charset val="128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6"/>
      <name val="ＭＳ Ｐゴシック"/>
      <family val="3"/>
      <charset val="128"/>
    </font>
    <font>
      <sz val="8"/>
      <color rgb="FF000000"/>
      <name val="ＭＳ Ｐゴシック"/>
      <family val="3"/>
      <charset val="128"/>
      <scheme val="minor"/>
    </font>
    <font>
      <b/>
      <sz val="8"/>
      <color rgb="FF000000"/>
      <name val="ＭＳ Ｐゴシック"/>
      <family val="3"/>
      <charset val="128"/>
      <scheme val="minor"/>
    </font>
    <font>
      <sz val="11"/>
      <color indexed="8"/>
      <name val="ＭＳ Ｐゴシック1"/>
      <family val="3"/>
      <charset val="128"/>
    </font>
    <font>
      <sz val="6"/>
      <name val="ＭＳ Ｐゴシック"/>
      <family val="2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b/>
      <sz val="16"/>
      <color rgb="FF000000"/>
      <name val="ＭＳ Ｐゴシック"/>
      <family val="3"/>
      <charset val="128"/>
      <scheme val="major"/>
    </font>
    <font>
      <sz val="11"/>
      <color rgb="FF000000"/>
      <name val="ＭＳ Ｐゴシック"/>
      <family val="3"/>
      <charset val="128"/>
      <scheme val="major"/>
    </font>
    <font>
      <sz val="8"/>
      <color rgb="FF000000"/>
      <name val="ＭＳ Ｐゴシック"/>
      <family val="3"/>
      <charset val="128"/>
      <scheme val="major"/>
    </font>
    <font>
      <sz val="8"/>
      <color theme="0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color rgb="FF000000"/>
      <name val="ＭＳ Ｐゴシック"/>
      <family val="3"/>
      <charset val="128"/>
      <scheme val="major"/>
    </font>
    <font>
      <sz val="11"/>
      <color theme="0"/>
      <name val="ＭＳ Ｐゴシック"/>
      <family val="3"/>
      <charset val="128"/>
      <scheme val="major"/>
    </font>
    <font>
      <b/>
      <sz val="10"/>
      <color rgb="FF000000"/>
      <name val="ＭＳ Ｐゴシック"/>
      <family val="3"/>
      <charset val="128"/>
      <scheme val="major"/>
    </font>
    <font>
      <sz val="9"/>
      <color rgb="FF0000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6"/>
      <color rgb="FF00000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  <scheme val="major"/>
    </font>
    <font>
      <b/>
      <sz val="12"/>
      <color rgb="FFFF0000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ajor"/>
    </font>
    <font>
      <sz val="11"/>
      <color theme="1"/>
      <name val="Arial"/>
      <family val="2"/>
    </font>
    <font>
      <b/>
      <sz val="11"/>
      <name val="ＭＳ Ｐゴシック"/>
      <family val="3"/>
      <charset val="128"/>
      <scheme val="minor"/>
    </font>
    <font>
      <b/>
      <sz val="11"/>
      <name val="ＭＳ Ｐゴシック"/>
      <family val="2"/>
      <charset val="128"/>
      <scheme val="minor"/>
    </font>
    <font>
      <sz val="16"/>
      <name val="ＭＳ Ｐゴシック"/>
      <family val="3"/>
      <charset val="128"/>
      <scheme val="minor"/>
    </font>
    <font>
      <b/>
      <sz val="8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</font>
    <font>
      <sz val="8"/>
      <name val="ＭＳ Ｐゴシック"/>
      <family val="3"/>
      <charset val="128"/>
      <scheme val="major"/>
    </font>
    <font>
      <b/>
      <sz val="8"/>
      <name val="ＭＳ Ｐゴシック"/>
      <family val="3"/>
      <charset val="128"/>
    </font>
    <font>
      <b/>
      <sz val="12"/>
      <color rgb="FF0070C0"/>
      <name val="ＭＳ Ｐゴシック"/>
      <family val="3"/>
      <charset val="128"/>
      <scheme val="major"/>
    </font>
    <font>
      <sz val="6"/>
      <color rgb="FFFF0000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b/>
      <sz val="8"/>
      <color theme="0"/>
      <name val="ＭＳ Ｐゴシック"/>
      <family val="3"/>
      <charset val="128"/>
      <scheme val="major"/>
    </font>
    <font>
      <sz val="6"/>
      <name val="ＭＳ Ｐゴシック"/>
      <family val="3"/>
      <charset val="128"/>
      <scheme val="minor"/>
    </font>
    <font>
      <sz val="8"/>
      <color theme="8"/>
      <name val="ＭＳ Ｐゴシック"/>
      <family val="3"/>
      <charset val="128"/>
      <scheme val="major"/>
    </font>
    <font>
      <sz val="11"/>
      <color rgb="FFFF0000"/>
      <name val="ＭＳ Ｐゴシック"/>
      <family val="3"/>
      <charset val="128"/>
      <scheme val="major"/>
    </font>
    <font>
      <b/>
      <sz val="9"/>
      <color theme="9" tint="-0.249977111117893"/>
      <name val="ＭＳ Ｐゴシック"/>
      <family val="3"/>
      <charset val="128"/>
      <scheme val="major"/>
    </font>
    <font>
      <b/>
      <sz val="10"/>
      <color theme="0"/>
      <name val="ＭＳ Ｐゴシック"/>
      <family val="3"/>
      <charset val="128"/>
      <scheme val="major"/>
    </font>
    <font>
      <b/>
      <sz val="16"/>
      <color theme="0"/>
      <name val="ＭＳ Ｐゴシック"/>
      <family val="3"/>
      <charset val="128"/>
      <scheme val="major"/>
    </font>
    <font>
      <sz val="8"/>
      <color rgb="FFFF0000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aj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rgb="FFFFFF00"/>
      </patternFill>
    </fill>
    <fill>
      <patternFill patternType="solid">
        <fgColor rgb="FFC0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FFFF00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hair">
        <color rgb="FF0070C0"/>
      </top>
      <bottom style="hair">
        <color rgb="FF0070C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>
      <alignment vertical="center"/>
    </xf>
    <xf numFmtId="178" fontId="4" fillId="0" borderId="0">
      <alignment vertical="center"/>
    </xf>
    <xf numFmtId="0" fontId="5" fillId="0" borderId="0">
      <alignment horizontal="center" vertical="center"/>
    </xf>
    <xf numFmtId="0" fontId="5" fillId="0" borderId="0">
      <alignment horizontal="center" vertical="center" textRotation="90"/>
    </xf>
    <xf numFmtId="0" fontId="6" fillId="0" borderId="0">
      <alignment vertical="center"/>
    </xf>
    <xf numFmtId="179" fontId="6" fillId="0" borderId="0">
      <alignment vertical="center"/>
    </xf>
    <xf numFmtId="0" fontId="10" fillId="0" borderId="0">
      <alignment vertical="center"/>
    </xf>
    <xf numFmtId="0" fontId="26" fillId="0" borderId="0"/>
    <xf numFmtId="0" fontId="3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8">
    <xf numFmtId="0" fontId="0" fillId="0" borderId="0" xfId="0">
      <alignment vertical="center"/>
    </xf>
    <xf numFmtId="178" fontId="8" fillId="0" borderId="0" xfId="1" applyFont="1" applyBorder="1">
      <alignment vertical="center"/>
    </xf>
    <xf numFmtId="178" fontId="8" fillId="0" borderId="0" xfId="1" applyFont="1" applyFill="1" applyBorder="1">
      <alignment vertical="center"/>
    </xf>
    <xf numFmtId="178" fontId="8" fillId="0" borderId="0" xfId="1" applyFont="1" applyAlignment="1">
      <alignment horizontal="center" vertical="top"/>
    </xf>
    <xf numFmtId="0" fontId="13" fillId="0" borderId="0" xfId="0" applyFont="1">
      <alignment vertical="center"/>
    </xf>
    <xf numFmtId="178" fontId="16" fillId="0" borderId="0" xfId="1" applyFont="1">
      <alignment vertical="center"/>
    </xf>
    <xf numFmtId="178" fontId="16" fillId="0" borderId="0" xfId="1" applyFont="1" applyBorder="1" applyAlignment="1">
      <alignment horizontal="center" vertical="center"/>
    </xf>
    <xf numFmtId="178" fontId="16" fillId="0" borderId="0" xfId="1" applyFont="1" applyFill="1" applyBorder="1">
      <alignment vertical="center"/>
    </xf>
    <xf numFmtId="178" fontId="17" fillId="0" borderId="0" xfId="1" applyFont="1">
      <alignment vertical="center"/>
    </xf>
    <xf numFmtId="178" fontId="17" fillId="0" borderId="0" xfId="1" applyFont="1" applyFill="1">
      <alignment vertical="center"/>
    </xf>
    <xf numFmtId="0" fontId="13" fillId="0" borderId="0" xfId="0" applyFont="1" applyBorder="1">
      <alignment vertical="center"/>
    </xf>
    <xf numFmtId="178" fontId="15" fillId="0" borderId="0" xfId="1" applyFont="1" applyFill="1">
      <alignment vertical="center"/>
    </xf>
    <xf numFmtId="178" fontId="12" fillId="0" borderId="0" xfId="1" applyFont="1" applyFill="1">
      <alignment vertical="center"/>
    </xf>
    <xf numFmtId="178" fontId="16" fillId="0" borderId="0" xfId="1" applyFont="1" applyFill="1" applyBorder="1" applyAlignment="1">
      <alignment horizontal="center" vertical="center" shrinkToFit="1"/>
    </xf>
    <xf numFmtId="177" fontId="16" fillId="0" borderId="0" xfId="1" applyNumberFormat="1" applyFont="1" applyFill="1" applyBorder="1" applyAlignment="1">
      <alignment horizontal="center" vertical="center"/>
    </xf>
    <xf numFmtId="178" fontId="12" fillId="0" borderId="0" xfId="1" applyFont="1" applyFill="1" applyBorder="1">
      <alignment vertical="center"/>
    </xf>
    <xf numFmtId="178" fontId="8" fillId="0" borderId="0" xfId="1" applyFont="1" applyFill="1" applyBorder="1" applyAlignment="1">
      <alignment horizontal="center" vertical="top"/>
    </xf>
    <xf numFmtId="178" fontId="8" fillId="0" borderId="0" xfId="1" applyFont="1" applyFill="1" applyBorder="1" applyAlignment="1">
      <alignment horizontal="center"/>
    </xf>
    <xf numFmtId="0" fontId="13" fillId="0" borderId="0" xfId="0" applyFont="1" applyFill="1" applyBorder="1">
      <alignment vertical="center"/>
    </xf>
    <xf numFmtId="0" fontId="20" fillId="0" borderId="0" xfId="0" applyFont="1" applyFill="1" applyBorder="1">
      <alignment vertical="center"/>
    </xf>
    <xf numFmtId="0" fontId="18" fillId="0" borderId="0" xfId="0" applyFont="1" applyFill="1" applyBorder="1">
      <alignment vertical="center"/>
    </xf>
    <xf numFmtId="178" fontId="8" fillId="0" borderId="0" xfId="1" applyFont="1" applyBorder="1" applyAlignment="1">
      <alignment horizontal="center" vertical="center"/>
    </xf>
    <xf numFmtId="178" fontId="8" fillId="0" borderId="0" xfId="1" applyFont="1" applyAlignment="1">
      <alignment horizontal="center" vertical="center"/>
    </xf>
    <xf numFmtId="178" fontId="12" fillId="0" borderId="0" xfId="1" applyFont="1">
      <alignment vertical="center"/>
    </xf>
    <xf numFmtId="178" fontId="15" fillId="0" borderId="0" xfId="1" applyFont="1">
      <alignment vertical="center"/>
    </xf>
    <xf numFmtId="178" fontId="16" fillId="0" borderId="0" xfId="1" applyFont="1" applyFill="1" applyBorder="1" applyAlignment="1">
      <alignment vertical="center" shrinkToFit="1"/>
    </xf>
    <xf numFmtId="178" fontId="16" fillId="0" borderId="0" xfId="1" applyFont="1" applyBorder="1">
      <alignment vertical="center"/>
    </xf>
    <xf numFmtId="178" fontId="16" fillId="0" borderId="0" xfId="1" applyFont="1" applyFill="1" applyBorder="1" applyAlignment="1">
      <alignment vertical="center"/>
    </xf>
    <xf numFmtId="178" fontId="15" fillId="0" borderId="0" xfId="1" applyFont="1" applyBorder="1">
      <alignment vertical="center"/>
    </xf>
    <xf numFmtId="178" fontId="8" fillId="0" borderId="0" xfId="1" applyFont="1" applyFill="1" applyBorder="1" applyAlignment="1">
      <alignment horizontal="center" vertical="center"/>
    </xf>
    <xf numFmtId="178" fontId="16" fillId="0" borderId="1" xfId="1" applyFont="1" applyBorder="1" applyAlignment="1">
      <alignment horizontal="center" vertical="center"/>
    </xf>
    <xf numFmtId="178" fontId="15" fillId="0" borderId="0" xfId="1" applyFont="1" applyFill="1" applyBorder="1">
      <alignment vertical="center"/>
    </xf>
    <xf numFmtId="178" fontId="16" fillId="0" borderId="0" xfId="1" applyFont="1" applyBorder="1" applyAlignment="1">
      <alignment vertical="center"/>
    </xf>
    <xf numFmtId="178" fontId="8" fillId="0" borderId="0" xfId="1" applyFont="1" applyFill="1" applyAlignment="1">
      <alignment horizontal="center" vertical="center"/>
    </xf>
    <xf numFmtId="178" fontId="8" fillId="0" borderId="0" xfId="1" applyFont="1" applyAlignment="1">
      <alignment horizontal="center"/>
    </xf>
    <xf numFmtId="178" fontId="8" fillId="0" borderId="0" xfId="1" applyFont="1" applyFill="1" applyBorder="1" applyAlignment="1">
      <alignment horizontal="center" vertical="center" shrinkToFit="1"/>
    </xf>
    <xf numFmtId="0" fontId="24" fillId="0" borderId="0" xfId="0" applyFont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left" vertical="center"/>
    </xf>
    <xf numFmtId="0" fontId="23" fillId="0" borderId="1" xfId="0" applyFont="1" applyFill="1" applyBorder="1">
      <alignment vertical="center"/>
    </xf>
    <xf numFmtId="178" fontId="19" fillId="0" borderId="0" xfId="1" applyFont="1" applyFill="1" applyAlignment="1">
      <alignment horizontal="center" vertical="center"/>
    </xf>
    <xf numFmtId="178" fontId="21" fillId="0" borderId="0" xfId="1" applyFont="1" applyFill="1" applyBorder="1">
      <alignment vertical="center"/>
    </xf>
    <xf numFmtId="178" fontId="21" fillId="0" borderId="0" xfId="1" applyFont="1" applyBorder="1">
      <alignment vertical="center"/>
    </xf>
    <xf numFmtId="176" fontId="14" fillId="0" borderId="8" xfId="1" applyNumberFormat="1" applyFont="1" applyFill="1" applyBorder="1" applyAlignment="1">
      <alignment horizontal="center" vertical="center"/>
    </xf>
    <xf numFmtId="178" fontId="22" fillId="0" borderId="0" xfId="1" applyFont="1" applyBorder="1">
      <alignment vertical="center"/>
    </xf>
    <xf numFmtId="178" fontId="25" fillId="0" borderId="0" xfId="1" applyFont="1" applyAlignment="1">
      <alignment horizontal="center" vertical="top"/>
    </xf>
    <xf numFmtId="0" fontId="29" fillId="0" borderId="11" xfId="0" applyFont="1" applyFill="1" applyBorder="1" applyAlignment="1">
      <alignment horizontal="center" vertical="center"/>
    </xf>
    <xf numFmtId="178" fontId="8" fillId="0" borderId="0" xfId="1" applyFont="1">
      <alignment vertical="center"/>
    </xf>
    <xf numFmtId="0" fontId="31" fillId="0" borderId="0" xfId="0" applyFont="1">
      <alignment vertical="center"/>
    </xf>
    <xf numFmtId="0" fontId="30" fillId="0" borderId="0" xfId="0" applyFont="1" applyFill="1" applyBorder="1" applyAlignment="1">
      <alignment vertical="center"/>
    </xf>
    <xf numFmtId="178" fontId="16" fillId="0" borderId="0" xfId="1" applyFont="1" applyAlignment="1">
      <alignment vertical="center"/>
    </xf>
    <xf numFmtId="0" fontId="30" fillId="0" borderId="0" xfId="0" applyFont="1" applyBorder="1" applyAlignment="1">
      <alignment vertical="center"/>
    </xf>
    <xf numFmtId="0" fontId="29" fillId="0" borderId="0" xfId="9" applyFont="1" applyFill="1" applyBorder="1">
      <alignment vertical="center"/>
    </xf>
    <xf numFmtId="0" fontId="29" fillId="0" borderId="0" xfId="9" applyFont="1" applyFill="1" applyBorder="1" applyAlignment="1">
      <alignment horizontal="center" vertical="center"/>
    </xf>
    <xf numFmtId="0" fontId="29" fillId="0" borderId="15" xfId="9" applyFont="1" applyFill="1" applyBorder="1" applyAlignment="1">
      <alignment horizontal="center" vertical="center"/>
    </xf>
    <xf numFmtId="0" fontId="29" fillId="0" borderId="16" xfId="9" applyFont="1" applyFill="1" applyBorder="1" applyAlignment="1">
      <alignment horizontal="center" vertical="center"/>
    </xf>
    <xf numFmtId="0" fontId="29" fillId="0" borderId="18" xfId="9" applyFont="1" applyFill="1" applyBorder="1" applyAlignment="1">
      <alignment horizontal="center" vertical="center"/>
    </xf>
    <xf numFmtId="0" fontId="29" fillId="0" borderId="19" xfId="9" applyFont="1" applyFill="1" applyBorder="1" applyAlignment="1">
      <alignment horizontal="center" vertical="center"/>
    </xf>
    <xf numFmtId="0" fontId="33" fillId="0" borderId="21" xfId="9" applyFont="1" applyFill="1" applyBorder="1" applyAlignment="1">
      <alignment horizontal="center" vertical="center"/>
    </xf>
    <xf numFmtId="0" fontId="34" fillId="0" borderId="22" xfId="9" applyFont="1" applyFill="1" applyBorder="1" applyAlignment="1">
      <alignment horizontal="center" vertical="center"/>
    </xf>
    <xf numFmtId="0" fontId="33" fillId="0" borderId="23" xfId="9" applyFont="1" applyFill="1" applyBorder="1" applyAlignment="1">
      <alignment horizontal="center" vertical="center"/>
    </xf>
    <xf numFmtId="0" fontId="29" fillId="0" borderId="13" xfId="9" applyFont="1" applyFill="1" applyBorder="1" applyAlignment="1">
      <alignment horizontal="center" vertical="center"/>
    </xf>
    <xf numFmtId="0" fontId="35" fillId="0" borderId="0" xfId="9" applyFont="1" applyFill="1" applyBorder="1" applyAlignment="1">
      <alignment vertical="center"/>
    </xf>
    <xf numFmtId="0" fontId="29" fillId="0" borderId="0" xfId="9" applyFont="1" applyFill="1" applyBorder="1" applyAlignment="1">
      <alignment vertical="center"/>
    </xf>
    <xf numFmtId="0" fontId="29" fillId="0" borderId="14" xfId="9" applyFont="1" applyFill="1" applyBorder="1" applyAlignment="1">
      <alignment vertical="center"/>
    </xf>
    <xf numFmtId="0" fontId="29" fillId="0" borderId="17" xfId="9" applyFont="1" applyFill="1" applyBorder="1" applyAlignment="1">
      <alignment vertical="center"/>
    </xf>
    <xf numFmtId="0" fontId="29" fillId="0" borderId="20" xfId="9" applyFont="1" applyFill="1" applyBorder="1" applyAlignment="1">
      <alignment vertical="center"/>
    </xf>
    <xf numFmtId="178" fontId="16" fillId="0" borderId="0" xfId="1" applyFont="1" applyFill="1" applyBorder="1" applyAlignment="1">
      <alignment horizontal="center" vertical="center"/>
    </xf>
    <xf numFmtId="178" fontId="38" fillId="0" borderId="1" xfId="1" applyFont="1" applyFill="1" applyBorder="1" applyAlignment="1">
      <alignment horizontal="center" vertical="center" shrinkToFit="1"/>
    </xf>
    <xf numFmtId="178" fontId="38" fillId="0" borderId="0" xfId="1" applyFont="1" applyBorder="1">
      <alignment vertical="center"/>
    </xf>
    <xf numFmtId="0" fontId="18" fillId="0" borderId="0" xfId="0" applyFont="1" applyBorder="1">
      <alignment vertical="center"/>
    </xf>
    <xf numFmtId="178" fontId="38" fillId="0" borderId="1" xfId="1" applyFont="1" applyBorder="1" applyAlignment="1">
      <alignment horizontal="center" vertical="center"/>
    </xf>
    <xf numFmtId="178" fontId="38" fillId="0" borderId="1" xfId="1" applyFont="1" applyFill="1" applyBorder="1" applyAlignment="1">
      <alignment horizontal="center" vertical="center"/>
    </xf>
    <xf numFmtId="178" fontId="38" fillId="0" borderId="0" xfId="1" applyFont="1" applyBorder="1" applyAlignment="1">
      <alignment vertical="center"/>
    </xf>
    <xf numFmtId="178" fontId="30" fillId="0" borderId="0" xfId="1" applyFont="1" applyBorder="1">
      <alignment vertical="center"/>
    </xf>
    <xf numFmtId="178" fontId="30" fillId="0" borderId="0" xfId="1" applyFont="1" applyFill="1" applyBorder="1">
      <alignment vertical="center"/>
    </xf>
    <xf numFmtId="178" fontId="25" fillId="0" borderId="0" xfId="1" applyFont="1" applyFill="1" applyBorder="1" applyAlignment="1">
      <alignment horizontal="left" vertical="center"/>
    </xf>
    <xf numFmtId="178" fontId="38" fillId="0" borderId="0" xfId="1" applyFont="1" applyFill="1" applyBorder="1" applyAlignment="1">
      <alignment horizontal="center" vertical="center"/>
    </xf>
    <xf numFmtId="0" fontId="31" fillId="0" borderId="0" xfId="0" applyFont="1" applyFill="1">
      <alignment vertical="center"/>
    </xf>
    <xf numFmtId="178" fontId="16" fillId="0" borderId="0" xfId="1" applyFont="1" applyFill="1">
      <alignment vertical="center"/>
    </xf>
    <xf numFmtId="178" fontId="41" fillId="0" borderId="0" xfId="1" applyFont="1" applyAlignment="1">
      <alignment horizontal="left" vertical="center"/>
    </xf>
    <xf numFmtId="178" fontId="42" fillId="0" borderId="0" xfId="1" applyFont="1">
      <alignment vertical="center"/>
    </xf>
    <xf numFmtId="178" fontId="38" fillId="0" borderId="1" xfId="1" applyFont="1" applyFill="1" applyBorder="1" applyAlignment="1">
      <alignment horizontal="center" vertical="center" shrinkToFit="1"/>
    </xf>
    <xf numFmtId="178" fontId="8" fillId="0" borderId="0" xfId="1" applyFont="1" applyFill="1" applyBorder="1" applyAlignment="1">
      <alignment horizontal="center" vertical="center" shrinkToFit="1"/>
    </xf>
    <xf numFmtId="177" fontId="38" fillId="0" borderId="0" xfId="1" applyNumberFormat="1" applyFont="1" applyFill="1" applyBorder="1" applyAlignment="1">
      <alignment horizontal="center" vertical="center"/>
    </xf>
    <xf numFmtId="178" fontId="38" fillId="0" borderId="0" xfId="1" applyFont="1" applyFill="1" applyBorder="1" applyAlignment="1">
      <alignment horizontal="center" vertical="center" shrinkToFit="1"/>
    </xf>
    <xf numFmtId="178" fontId="16" fillId="0" borderId="0" xfId="1" applyFont="1" applyFill="1" applyBorder="1" applyAlignment="1">
      <alignment horizontal="center" vertical="center"/>
    </xf>
    <xf numFmtId="178" fontId="16" fillId="0" borderId="24" xfId="1" applyFont="1" applyBorder="1" applyAlignment="1">
      <alignment horizontal="center" vertical="center"/>
    </xf>
    <xf numFmtId="177" fontId="16" fillId="0" borderId="24" xfId="1" applyNumberFormat="1" applyFont="1" applyFill="1" applyBorder="1" applyAlignment="1">
      <alignment horizontal="center" vertical="center"/>
    </xf>
    <xf numFmtId="178" fontId="38" fillId="0" borderId="24" xfId="1" applyFont="1" applyFill="1" applyBorder="1" applyAlignment="1">
      <alignment horizontal="center" vertical="center" shrinkToFit="1"/>
    </xf>
    <xf numFmtId="178" fontId="38" fillId="0" borderId="24" xfId="1" applyFont="1" applyFill="1" applyBorder="1" applyAlignment="1">
      <alignment horizontal="center" vertical="center"/>
    </xf>
    <xf numFmtId="178" fontId="42" fillId="0" borderId="8" xfId="1" applyFont="1" applyBorder="1">
      <alignment vertical="center"/>
    </xf>
    <xf numFmtId="178" fontId="42" fillId="0" borderId="0" xfId="1" applyFont="1" applyBorder="1">
      <alignment vertical="center"/>
    </xf>
    <xf numFmtId="178" fontId="44" fillId="0" borderId="0" xfId="1" applyFont="1" applyAlignment="1">
      <alignment horizontal="left" vertical="center"/>
    </xf>
    <xf numFmtId="178" fontId="45" fillId="0" borderId="1" xfId="1" applyFont="1" applyBorder="1" applyAlignment="1">
      <alignment horizontal="center" vertical="center"/>
    </xf>
    <xf numFmtId="178" fontId="45" fillId="0" borderId="1" xfId="1" applyFont="1" applyFill="1" applyBorder="1" applyAlignment="1">
      <alignment horizontal="center" vertical="center"/>
    </xf>
    <xf numFmtId="178" fontId="38" fillId="0" borderId="1" xfId="1" applyFont="1" applyFill="1" applyBorder="1" applyAlignment="1">
      <alignment horizontal="center" vertical="center" shrinkToFit="1"/>
    </xf>
    <xf numFmtId="178" fontId="38" fillId="0" borderId="0" xfId="1" applyFont="1" applyFill="1" applyBorder="1" applyAlignment="1">
      <alignment horizontal="center" vertical="center" shrinkToFit="1"/>
    </xf>
    <xf numFmtId="178" fontId="16" fillId="0" borderId="0" xfId="1" applyFont="1" applyFill="1" applyBorder="1" applyAlignment="1">
      <alignment horizontal="center" vertical="center"/>
    </xf>
    <xf numFmtId="178" fontId="16" fillId="0" borderId="0" xfId="1" applyFont="1" applyFill="1" applyBorder="1" applyAlignment="1">
      <alignment horizontal="center" vertical="center"/>
    </xf>
    <xf numFmtId="0" fontId="29" fillId="0" borderId="24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178" fontId="25" fillId="0" borderId="0" xfId="1" applyFont="1" applyFill="1" applyBorder="1" applyAlignment="1">
      <alignment horizontal="center" vertical="top"/>
    </xf>
    <xf numFmtId="178" fontId="38" fillId="0" borderId="1" xfId="1" applyFont="1" applyFill="1" applyBorder="1" applyAlignment="1">
      <alignment horizontal="center" vertical="center" shrinkToFit="1"/>
    </xf>
    <xf numFmtId="177" fontId="16" fillId="0" borderId="0" xfId="1" applyNumberFormat="1" applyFont="1" applyFill="1" applyBorder="1" applyAlignment="1">
      <alignment horizontal="center" vertical="center"/>
    </xf>
    <xf numFmtId="178" fontId="38" fillId="0" borderId="0" xfId="1" applyFont="1" applyFill="1" applyBorder="1" applyAlignment="1">
      <alignment horizontal="center" vertical="center" shrinkToFit="1"/>
    </xf>
    <xf numFmtId="178" fontId="16" fillId="0" borderId="0" xfId="1" applyFont="1" applyFill="1" applyBorder="1" applyAlignment="1">
      <alignment horizontal="center" vertical="center"/>
    </xf>
    <xf numFmtId="0" fontId="31" fillId="6" borderId="0" xfId="0" applyFont="1" applyFill="1">
      <alignment vertical="center"/>
    </xf>
    <xf numFmtId="178" fontId="16" fillId="6" borderId="0" xfId="1" applyFont="1" applyFill="1">
      <alignment vertical="center"/>
    </xf>
    <xf numFmtId="178" fontId="38" fillId="0" borderId="1" xfId="1" applyFont="1" applyFill="1" applyBorder="1" applyAlignment="1">
      <alignment horizontal="center" vertical="center" shrinkToFit="1"/>
    </xf>
    <xf numFmtId="178" fontId="38" fillId="0" borderId="1" xfId="1" applyFont="1" applyFill="1" applyBorder="1" applyAlignment="1">
      <alignment horizontal="center" vertical="center" shrinkToFit="1"/>
    </xf>
    <xf numFmtId="178" fontId="8" fillId="0" borderId="0" xfId="1" applyFont="1" applyFill="1" applyBorder="1" applyAlignment="1">
      <alignment horizontal="center" vertical="center" shrinkToFit="1"/>
    </xf>
    <xf numFmtId="177" fontId="16" fillId="0" borderId="0" xfId="1" applyNumberFormat="1" applyFont="1" applyFill="1" applyBorder="1" applyAlignment="1">
      <alignment horizontal="center" vertical="center"/>
    </xf>
    <xf numFmtId="178" fontId="38" fillId="0" borderId="0" xfId="1" applyFont="1" applyFill="1" applyBorder="1" applyAlignment="1">
      <alignment horizontal="center" vertical="center" shrinkToFit="1"/>
    </xf>
    <xf numFmtId="0" fontId="29" fillId="0" borderId="25" xfId="9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178" fontId="46" fillId="0" borderId="0" xfId="1" applyFont="1" applyBorder="1">
      <alignment vertical="center"/>
    </xf>
    <xf numFmtId="0" fontId="47" fillId="0" borderId="0" xfId="0" applyFont="1" applyFill="1" applyBorder="1">
      <alignment vertical="center"/>
    </xf>
    <xf numFmtId="178" fontId="47" fillId="0" borderId="0" xfId="1" applyFont="1" applyFill="1">
      <alignment vertical="center"/>
    </xf>
    <xf numFmtId="178" fontId="38" fillId="0" borderId="1" xfId="1" applyFont="1" applyFill="1" applyBorder="1" applyAlignment="1">
      <alignment horizontal="center" vertical="center" shrinkToFit="1"/>
    </xf>
    <xf numFmtId="178" fontId="36" fillId="0" borderId="0" xfId="1" applyFont="1" applyFill="1" applyBorder="1" applyAlignment="1">
      <alignment horizontal="center" vertical="center"/>
    </xf>
    <xf numFmtId="178" fontId="46" fillId="0" borderId="0" xfId="1" applyFont="1" applyFill="1" applyBorder="1">
      <alignment vertical="center"/>
    </xf>
    <xf numFmtId="0" fontId="39" fillId="0" borderId="0" xfId="0" applyFont="1" applyFill="1" applyBorder="1" applyAlignment="1">
      <alignment horizontal="center" vertical="center"/>
    </xf>
    <xf numFmtId="178" fontId="8" fillId="0" borderId="0" xfId="1" applyFont="1" applyFill="1" applyBorder="1" applyAlignment="1">
      <alignment horizontal="left" vertical="center" shrinkToFit="1"/>
    </xf>
    <xf numFmtId="178" fontId="42" fillId="0" borderId="0" xfId="1" applyFont="1" applyFill="1" applyBorder="1" applyAlignment="1">
      <alignment horizontal="left" vertical="center"/>
    </xf>
    <xf numFmtId="178" fontId="38" fillId="0" borderId="1" xfId="1" applyFont="1" applyFill="1" applyBorder="1" applyAlignment="1">
      <alignment horizontal="center" vertical="center" shrinkToFit="1"/>
    </xf>
    <xf numFmtId="178" fontId="50" fillId="0" borderId="0" xfId="1" applyFont="1" applyBorder="1">
      <alignment vertical="center"/>
    </xf>
    <xf numFmtId="178" fontId="50" fillId="0" borderId="0" xfId="1" applyFont="1" applyFill="1" applyBorder="1">
      <alignment vertical="center"/>
    </xf>
    <xf numFmtId="178" fontId="42" fillId="0" borderId="0" xfId="1" applyFont="1" applyAlignment="1">
      <alignment horizontal="center" vertical="top"/>
    </xf>
    <xf numFmtId="178" fontId="50" fillId="0" borderId="0" xfId="1" applyFont="1" applyFill="1" applyBorder="1" applyAlignment="1">
      <alignment vertical="top"/>
    </xf>
    <xf numFmtId="176" fontId="14" fillId="0" borderId="0" xfId="1" applyNumberFormat="1" applyFont="1" applyFill="1" applyBorder="1" applyAlignment="1">
      <alignment horizontal="center" vertical="center"/>
    </xf>
    <xf numFmtId="178" fontId="16" fillId="0" borderId="24" xfId="1" applyFont="1" applyBorder="1">
      <alignment vertical="center"/>
    </xf>
    <xf numFmtId="178" fontId="16" fillId="0" borderId="8" xfId="1" applyFont="1" applyBorder="1">
      <alignment vertical="center"/>
    </xf>
    <xf numFmtId="178" fontId="16" fillId="0" borderId="8" xfId="1" applyFont="1" applyFill="1" applyBorder="1" applyAlignment="1">
      <alignment horizontal="center" vertical="center" shrinkToFit="1"/>
    </xf>
    <xf numFmtId="178" fontId="16" fillId="0" borderId="8" xfId="1" applyFont="1" applyFill="1" applyBorder="1" applyAlignment="1">
      <alignment horizontal="center" vertical="center"/>
    </xf>
    <xf numFmtId="178" fontId="16" fillId="0" borderId="8" xfId="1" applyFont="1" applyFill="1" applyBorder="1">
      <alignment vertical="center"/>
    </xf>
    <xf numFmtId="178" fontId="16" fillId="0" borderId="8" xfId="1" applyFont="1" applyFill="1" applyBorder="1" applyAlignment="1">
      <alignment vertical="center" shrinkToFit="1"/>
    </xf>
    <xf numFmtId="178" fontId="16" fillId="0" borderId="28" xfId="1" applyFont="1" applyBorder="1" applyAlignment="1">
      <alignment horizontal="center" vertical="center"/>
    </xf>
    <xf numFmtId="178" fontId="38" fillId="0" borderId="28" xfId="1" applyFont="1" applyFill="1" applyBorder="1" applyAlignment="1">
      <alignment horizontal="center" vertical="center" shrinkToFit="1"/>
    </xf>
    <xf numFmtId="176" fontId="48" fillId="0" borderId="0" xfId="1" applyNumberFormat="1" applyFont="1" applyFill="1" applyBorder="1" applyAlignment="1">
      <alignment horizontal="left" vertical="center"/>
    </xf>
    <xf numFmtId="176" fontId="49" fillId="0" borderId="0" xfId="1" applyNumberFormat="1" applyFont="1" applyFill="1" applyBorder="1" applyAlignment="1">
      <alignment horizontal="center" vertical="center"/>
    </xf>
    <xf numFmtId="178" fontId="50" fillId="0" borderId="8" xfId="1" applyFont="1" applyBorder="1">
      <alignment vertical="center"/>
    </xf>
    <xf numFmtId="176" fontId="27" fillId="0" borderId="0" xfId="1" applyNumberFormat="1" applyFont="1" applyFill="1" applyBorder="1" applyAlignment="1">
      <alignment horizontal="center" vertical="center"/>
    </xf>
    <xf numFmtId="176" fontId="27" fillId="0" borderId="2" xfId="1" applyNumberFormat="1" applyFont="1" applyFill="1" applyBorder="1" applyAlignment="1">
      <alignment horizontal="center" vertical="center"/>
    </xf>
    <xf numFmtId="178" fontId="8" fillId="2" borderId="0" xfId="1" applyFont="1" applyFill="1" applyBorder="1" applyAlignment="1">
      <alignment horizontal="center" vertical="center" shrinkToFit="1"/>
    </xf>
    <xf numFmtId="178" fontId="43" fillId="3" borderId="0" xfId="1" applyFont="1" applyFill="1" applyBorder="1" applyAlignment="1">
      <alignment horizontal="center" vertical="center"/>
    </xf>
    <xf numFmtId="177" fontId="16" fillId="0" borderId="1" xfId="1" applyNumberFormat="1" applyFont="1" applyFill="1" applyBorder="1" applyAlignment="1">
      <alignment horizontal="center" vertical="center"/>
    </xf>
    <xf numFmtId="178" fontId="38" fillId="0" borderId="1" xfId="1" applyFont="1" applyFill="1" applyBorder="1" applyAlignment="1">
      <alignment horizontal="center" vertical="center" shrinkToFit="1"/>
    </xf>
    <xf numFmtId="178" fontId="9" fillId="0" borderId="10" xfId="1" applyFont="1" applyFill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178" fontId="9" fillId="0" borderId="3" xfId="1" applyFont="1" applyFill="1" applyBorder="1" applyAlignment="1">
      <alignment horizontal="center" vertical="center"/>
    </xf>
    <xf numFmtId="178" fontId="9" fillId="0" borderId="4" xfId="1" applyFont="1" applyFill="1" applyBorder="1" applyAlignment="1">
      <alignment horizontal="center" vertical="center"/>
    </xf>
    <xf numFmtId="178" fontId="9" fillId="0" borderId="12" xfId="1" applyFont="1" applyFill="1" applyBorder="1" applyAlignment="1">
      <alignment horizontal="center" vertical="center"/>
    </xf>
    <xf numFmtId="177" fontId="38" fillId="0" borderId="1" xfId="1" applyNumberFormat="1" applyFont="1" applyFill="1" applyBorder="1" applyAlignment="1">
      <alignment horizontal="center" vertical="center"/>
    </xf>
    <xf numFmtId="178" fontId="9" fillId="0" borderId="6" xfId="1" applyFont="1" applyFill="1" applyBorder="1" applyAlignment="1">
      <alignment horizontal="center" vertical="center"/>
    </xf>
    <xf numFmtId="178" fontId="9" fillId="0" borderId="7" xfId="1" applyFont="1" applyFill="1" applyBorder="1" applyAlignment="1">
      <alignment horizontal="center" vertical="center"/>
    </xf>
    <xf numFmtId="178" fontId="36" fillId="0" borderId="6" xfId="1" applyFont="1" applyFill="1" applyBorder="1" applyAlignment="1">
      <alignment horizontal="center" vertical="center"/>
    </xf>
    <xf numFmtId="178" fontId="36" fillId="0" borderId="7" xfId="1" applyFont="1" applyFill="1" applyBorder="1" applyAlignment="1">
      <alignment horizontal="center" vertical="center"/>
    </xf>
    <xf numFmtId="178" fontId="36" fillId="0" borderId="9" xfId="1" applyFont="1" applyFill="1" applyBorder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177" fontId="16" fillId="0" borderId="0" xfId="1" applyNumberFormat="1" applyFont="1" applyFill="1" applyBorder="1" applyAlignment="1">
      <alignment horizontal="center" vertical="center"/>
    </xf>
    <xf numFmtId="178" fontId="38" fillId="0" borderId="0" xfId="1" applyFont="1" applyFill="1" applyBorder="1" applyAlignment="1">
      <alignment horizontal="center" vertical="center" shrinkToFit="1"/>
    </xf>
    <xf numFmtId="178" fontId="8" fillId="0" borderId="0" xfId="1" applyFont="1" applyFill="1" applyBorder="1" applyAlignment="1">
      <alignment horizontal="center" vertical="center" shrinkToFit="1"/>
    </xf>
    <xf numFmtId="178" fontId="9" fillId="0" borderId="0" xfId="1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center"/>
    </xf>
    <xf numFmtId="177" fontId="16" fillId="0" borderId="3" xfId="1" applyNumberFormat="1" applyFont="1" applyFill="1" applyBorder="1" applyAlignment="1">
      <alignment horizontal="center" vertical="center"/>
    </xf>
    <xf numFmtId="177" fontId="16" fillId="0" borderId="5" xfId="1" applyNumberFormat="1" applyFont="1" applyFill="1" applyBorder="1" applyAlignment="1">
      <alignment horizontal="center" vertical="center"/>
    </xf>
    <xf numFmtId="178" fontId="38" fillId="4" borderId="3" xfId="1" applyFont="1" applyFill="1" applyBorder="1" applyAlignment="1">
      <alignment horizontal="center" vertical="center" shrinkToFit="1"/>
    </xf>
    <xf numFmtId="178" fontId="38" fillId="4" borderId="4" xfId="1" applyFont="1" applyFill="1" applyBorder="1" applyAlignment="1">
      <alignment horizontal="center" vertical="center" shrinkToFit="1"/>
    </xf>
    <xf numFmtId="178" fontId="38" fillId="4" borderId="5" xfId="1" applyFont="1" applyFill="1" applyBorder="1" applyAlignment="1">
      <alignment horizontal="center" vertical="center" shrinkToFit="1"/>
    </xf>
    <xf numFmtId="178" fontId="38" fillId="4" borderId="1" xfId="1" applyFont="1" applyFill="1" applyBorder="1" applyAlignment="1">
      <alignment horizontal="center" vertical="center" shrinkToFit="1"/>
    </xf>
    <xf numFmtId="178" fontId="8" fillId="5" borderId="0" xfId="1" applyFont="1" applyFill="1" applyBorder="1" applyAlignment="1">
      <alignment horizontal="center" vertical="center" shrinkToFit="1"/>
    </xf>
    <xf numFmtId="176" fontId="51" fillId="7" borderId="8" xfId="1" applyNumberFormat="1" applyFont="1" applyFill="1" applyBorder="1" applyAlignment="1">
      <alignment horizontal="center" vertical="center"/>
    </xf>
    <xf numFmtId="178" fontId="38" fillId="0" borderId="3" xfId="1" applyFont="1" applyFill="1" applyBorder="1" applyAlignment="1">
      <alignment horizontal="center" vertical="center" shrinkToFit="1"/>
    </xf>
    <xf numFmtId="178" fontId="38" fillId="0" borderId="4" xfId="1" applyFont="1" applyFill="1" applyBorder="1" applyAlignment="1">
      <alignment horizontal="center" vertical="center" shrinkToFit="1"/>
    </xf>
    <xf numFmtId="178" fontId="38" fillId="0" borderId="5" xfId="1" applyFont="1" applyFill="1" applyBorder="1" applyAlignment="1">
      <alignment horizontal="center" vertical="center" shrinkToFit="1"/>
    </xf>
    <xf numFmtId="177" fontId="16" fillId="0" borderId="26" xfId="1" applyNumberFormat="1" applyFont="1" applyFill="1" applyBorder="1" applyAlignment="1">
      <alignment horizontal="center" vertical="center"/>
    </xf>
    <xf numFmtId="177" fontId="16" fillId="0" borderId="27" xfId="1" applyNumberFormat="1" applyFont="1" applyFill="1" applyBorder="1" applyAlignment="1">
      <alignment horizontal="center" vertical="center"/>
    </xf>
    <xf numFmtId="178" fontId="38" fillId="0" borderId="28" xfId="1" applyFont="1" applyFill="1" applyBorder="1" applyAlignment="1">
      <alignment horizontal="center" vertical="center" shrinkToFit="1"/>
    </xf>
    <xf numFmtId="177" fontId="16" fillId="0" borderId="24" xfId="1" applyNumberFormat="1" applyFont="1" applyFill="1" applyBorder="1" applyAlignment="1">
      <alignment horizontal="center" vertical="center"/>
    </xf>
    <xf numFmtId="178" fontId="38" fillId="0" borderId="24" xfId="1" applyFont="1" applyFill="1" applyBorder="1" applyAlignment="1">
      <alignment horizontal="center" vertical="center" shrinkToFit="1"/>
    </xf>
    <xf numFmtId="0" fontId="39" fillId="0" borderId="26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39" fillId="0" borderId="27" xfId="0" applyFont="1" applyBorder="1" applyAlignment="1">
      <alignment horizontal="center" vertical="center"/>
    </xf>
  </cellXfs>
  <cellStyles count="14">
    <cellStyle name="Excel Built-in Normal" xfId="1"/>
    <cellStyle name="Excel Built-in Normal 1" xfId="6"/>
    <cellStyle name="Heading" xfId="2"/>
    <cellStyle name="Heading1" xfId="3"/>
    <cellStyle name="Result" xfId="4"/>
    <cellStyle name="Result2" xfId="5"/>
    <cellStyle name="桁区切り 2" xfId="10"/>
    <cellStyle name="桁区切り 3" xfId="13"/>
    <cellStyle name="標準" xfId="0" builtinId="0" customBuiltin="1"/>
    <cellStyle name="標準 2" xfId="7"/>
    <cellStyle name="標準 3" xfId="8"/>
    <cellStyle name="標準 3 2" xfId="11"/>
    <cellStyle name="標準 4" xfId="9"/>
    <cellStyle name="標準 5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37617</xdr:colOff>
      <xdr:row>5</xdr:row>
      <xdr:rowOff>45026</xdr:rowOff>
    </xdr:from>
    <xdr:to>
      <xdr:col>24</xdr:col>
      <xdr:colOff>37617</xdr:colOff>
      <xdr:row>9</xdr:row>
      <xdr:rowOff>123257</xdr:rowOff>
    </xdr:to>
    <xdr:cxnSp macro="">
      <xdr:nvCxnSpPr>
        <xdr:cNvPr id="68" name="直線コネクタ 67"/>
        <xdr:cNvCxnSpPr>
          <a:stCxn id="62" idx="4"/>
          <a:endCxn id="62" idx="2"/>
        </xdr:cNvCxnSpPr>
      </xdr:nvCxnSpPr>
      <xdr:spPr>
        <a:xfrm>
          <a:off x="4609617" y="1004330"/>
          <a:ext cx="0" cy="676945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132100</xdr:colOff>
      <xdr:row>5</xdr:row>
      <xdr:rowOff>45026</xdr:rowOff>
    </xdr:from>
    <xdr:to>
      <xdr:col>26</xdr:col>
      <xdr:colOff>132100</xdr:colOff>
      <xdr:row>9</xdr:row>
      <xdr:rowOff>123257</xdr:rowOff>
    </xdr:to>
    <xdr:cxnSp macro="">
      <xdr:nvCxnSpPr>
        <xdr:cNvPr id="71" name="直線コネクタ 70"/>
        <xdr:cNvCxnSpPr>
          <a:stCxn id="62" idx="5"/>
          <a:endCxn id="62" idx="1"/>
        </xdr:cNvCxnSpPr>
      </xdr:nvCxnSpPr>
      <xdr:spPr>
        <a:xfrm>
          <a:off x="5085100" y="1004330"/>
          <a:ext cx="0" cy="676945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58881</xdr:colOff>
      <xdr:row>7</xdr:row>
      <xdr:rowOff>84142</xdr:rowOff>
    </xdr:from>
    <xdr:to>
      <xdr:col>27</xdr:col>
      <xdr:colOff>110836</xdr:colOff>
      <xdr:row>7</xdr:row>
      <xdr:rowOff>84142</xdr:rowOff>
    </xdr:to>
    <xdr:cxnSp macro="">
      <xdr:nvCxnSpPr>
        <xdr:cNvPr id="74" name="直線コネクタ 73"/>
        <xdr:cNvCxnSpPr>
          <a:stCxn id="62" idx="3"/>
          <a:endCxn id="62" idx="0"/>
        </xdr:cNvCxnSpPr>
      </xdr:nvCxnSpPr>
      <xdr:spPr>
        <a:xfrm>
          <a:off x="4440381" y="1342803"/>
          <a:ext cx="813955" cy="0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58881</xdr:colOff>
      <xdr:row>7</xdr:row>
      <xdr:rowOff>84142</xdr:rowOff>
    </xdr:from>
    <xdr:to>
      <xdr:col>9</xdr:col>
      <xdr:colOff>110836</xdr:colOff>
      <xdr:row>7</xdr:row>
      <xdr:rowOff>84142</xdr:rowOff>
    </xdr:to>
    <xdr:cxnSp macro="">
      <xdr:nvCxnSpPr>
        <xdr:cNvPr id="98" name="直線コネクタ 97"/>
        <xdr:cNvCxnSpPr>
          <a:stCxn id="77" idx="3"/>
          <a:endCxn id="77" idx="0"/>
        </xdr:cNvCxnSpPr>
      </xdr:nvCxnSpPr>
      <xdr:spPr>
        <a:xfrm>
          <a:off x="4440381" y="1342803"/>
          <a:ext cx="813955" cy="0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132100</xdr:colOff>
      <xdr:row>5</xdr:row>
      <xdr:rowOff>45026</xdr:rowOff>
    </xdr:from>
    <xdr:to>
      <xdr:col>8</xdr:col>
      <xdr:colOff>132100</xdr:colOff>
      <xdr:row>9</xdr:row>
      <xdr:rowOff>123257</xdr:rowOff>
    </xdr:to>
    <xdr:cxnSp macro="">
      <xdr:nvCxnSpPr>
        <xdr:cNvPr id="97" name="直線コネクタ 96"/>
        <xdr:cNvCxnSpPr>
          <a:stCxn id="77" idx="5"/>
          <a:endCxn id="77" idx="1"/>
        </xdr:cNvCxnSpPr>
      </xdr:nvCxnSpPr>
      <xdr:spPr>
        <a:xfrm>
          <a:off x="5085100" y="1004330"/>
          <a:ext cx="0" cy="676945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37617</xdr:colOff>
      <xdr:row>5</xdr:row>
      <xdr:rowOff>45026</xdr:rowOff>
    </xdr:from>
    <xdr:to>
      <xdr:col>6</xdr:col>
      <xdr:colOff>37617</xdr:colOff>
      <xdr:row>9</xdr:row>
      <xdr:rowOff>123257</xdr:rowOff>
    </xdr:to>
    <xdr:cxnSp macro="">
      <xdr:nvCxnSpPr>
        <xdr:cNvPr id="96" name="直線コネクタ 95"/>
        <xdr:cNvCxnSpPr>
          <a:stCxn id="77" idx="4"/>
          <a:endCxn id="77" idx="2"/>
        </xdr:cNvCxnSpPr>
      </xdr:nvCxnSpPr>
      <xdr:spPr>
        <a:xfrm>
          <a:off x="4609617" y="1004330"/>
          <a:ext cx="0" cy="676945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58881</xdr:colOff>
      <xdr:row>5</xdr:row>
      <xdr:rowOff>45026</xdr:rowOff>
    </xdr:from>
    <xdr:to>
      <xdr:col>27</xdr:col>
      <xdr:colOff>110836</xdr:colOff>
      <xdr:row>9</xdr:row>
      <xdr:rowOff>123257</xdr:rowOff>
    </xdr:to>
    <xdr:sp macro="" textlink="">
      <xdr:nvSpPr>
        <xdr:cNvPr id="62" name="六角形 61"/>
        <xdr:cNvSpPr/>
      </xdr:nvSpPr>
      <xdr:spPr>
        <a:xfrm>
          <a:off x="4440381" y="1007051"/>
          <a:ext cx="813955" cy="687831"/>
        </a:xfrm>
        <a:prstGeom prst="hexagon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21369</xdr:colOff>
      <xdr:row>4</xdr:row>
      <xdr:rowOff>126160</xdr:rowOff>
    </xdr:from>
    <xdr:to>
      <xdr:col>27</xdr:col>
      <xdr:colOff>147510</xdr:colOff>
      <xdr:row>10</xdr:row>
      <xdr:rowOff>50619</xdr:rowOff>
    </xdr:to>
    <xdr:grpSp>
      <xdr:nvGrpSpPr>
        <xdr:cNvPr id="3" name="グループ化 2"/>
        <xdr:cNvGrpSpPr/>
      </xdr:nvGrpSpPr>
      <xdr:grpSpPr>
        <a:xfrm>
          <a:off x="4402869" y="935785"/>
          <a:ext cx="888141" cy="838859"/>
          <a:chOff x="1160639" y="789961"/>
          <a:chExt cx="1032616" cy="1048002"/>
        </a:xfrm>
      </xdr:grpSpPr>
      <xdr:sp macro="" textlink="">
        <xdr:nvSpPr>
          <xdr:cNvPr id="6" name="テキスト ボックス 5"/>
          <xdr:cNvSpPr txBox="1"/>
        </xdr:nvSpPr>
        <xdr:spPr>
          <a:xfrm>
            <a:off x="1602794" y="1649951"/>
            <a:ext cx="159846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❺</a:t>
            </a:r>
          </a:p>
        </xdr:txBody>
      </xdr:sp>
      <xdr:sp macro="" textlink="">
        <xdr:nvSpPr>
          <xdr:cNvPr id="7" name="テキスト ボックス 6"/>
          <xdr:cNvSpPr txBox="1"/>
        </xdr:nvSpPr>
        <xdr:spPr>
          <a:xfrm>
            <a:off x="1174926" y="1018858"/>
            <a:ext cx="173446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❹</a:t>
            </a:r>
          </a:p>
        </xdr:txBody>
      </xdr:sp>
      <xdr:sp macro="" textlink="">
        <xdr:nvSpPr>
          <xdr:cNvPr id="8" name="テキスト ボックス 7"/>
          <xdr:cNvSpPr txBox="1"/>
        </xdr:nvSpPr>
        <xdr:spPr>
          <a:xfrm>
            <a:off x="2013147" y="1426138"/>
            <a:ext cx="176931" cy="18801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❸</a:t>
            </a:r>
          </a:p>
        </xdr:txBody>
      </xdr:sp>
      <xdr:sp macro="" textlink="">
        <xdr:nvSpPr>
          <xdr:cNvPr id="9" name="テキスト ボックス 8"/>
          <xdr:cNvSpPr txBox="1"/>
        </xdr:nvSpPr>
        <xdr:spPr>
          <a:xfrm>
            <a:off x="1160639" y="1466801"/>
            <a:ext cx="176977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❷</a:t>
            </a:r>
          </a:p>
        </xdr:txBody>
      </xdr:sp>
      <xdr:sp macro="" textlink="">
        <xdr:nvSpPr>
          <xdr:cNvPr id="10" name="テキスト ボックス 9"/>
          <xdr:cNvSpPr txBox="1"/>
        </xdr:nvSpPr>
        <xdr:spPr>
          <a:xfrm>
            <a:off x="1333153" y="1072303"/>
            <a:ext cx="178065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❽</a:t>
            </a:r>
          </a:p>
        </xdr:txBody>
      </xdr:sp>
      <xdr:sp macro="" textlink="">
        <xdr:nvSpPr>
          <xdr:cNvPr id="11" name="テキスト ボックス 10"/>
          <xdr:cNvSpPr txBox="1"/>
        </xdr:nvSpPr>
        <xdr:spPr>
          <a:xfrm>
            <a:off x="1586627" y="1259901"/>
            <a:ext cx="189678" cy="18801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❼</a:t>
            </a:r>
          </a:p>
        </xdr:txBody>
      </xdr:sp>
      <xdr:sp macro="" textlink="">
        <xdr:nvSpPr>
          <xdr:cNvPr id="12" name="テキスト ボックス 11"/>
          <xdr:cNvSpPr txBox="1"/>
        </xdr:nvSpPr>
        <xdr:spPr>
          <a:xfrm>
            <a:off x="1589610" y="789961"/>
            <a:ext cx="169160" cy="18801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❶</a:t>
            </a:r>
          </a:p>
        </xdr:txBody>
      </xdr:sp>
      <xdr:sp macro="" textlink="">
        <xdr:nvSpPr>
          <xdr:cNvPr id="5" name="テキスト ボックス 4"/>
          <xdr:cNvSpPr txBox="1"/>
        </xdr:nvSpPr>
        <xdr:spPr>
          <a:xfrm>
            <a:off x="1833316" y="1084266"/>
            <a:ext cx="189678" cy="18801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❻</a:t>
            </a:r>
          </a:p>
        </xdr:txBody>
      </xdr:sp>
      <xdr:sp macro="" textlink="">
        <xdr:nvSpPr>
          <xdr:cNvPr id="100" name="テキスト ボックス 99"/>
          <xdr:cNvSpPr txBox="1"/>
        </xdr:nvSpPr>
        <xdr:spPr>
          <a:xfrm>
            <a:off x="2015190" y="1018051"/>
            <a:ext cx="178065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❾</a:t>
            </a:r>
          </a:p>
        </xdr:txBody>
      </xdr:sp>
    </xdr:grpSp>
    <xdr:clientData/>
  </xdr:twoCellAnchor>
  <xdr:twoCellAnchor>
    <xdr:from>
      <xdr:col>23</xdr:col>
      <xdr:colOff>32188</xdr:colOff>
      <xdr:row>27</xdr:row>
      <xdr:rowOff>38100</xdr:rowOff>
    </xdr:from>
    <xdr:to>
      <xdr:col>27</xdr:col>
      <xdr:colOff>175352</xdr:colOff>
      <xdr:row>33</xdr:row>
      <xdr:rowOff>10983</xdr:rowOff>
    </xdr:to>
    <xdr:grpSp>
      <xdr:nvGrpSpPr>
        <xdr:cNvPr id="16" name="グループ化 15"/>
        <xdr:cNvGrpSpPr/>
      </xdr:nvGrpSpPr>
      <xdr:grpSpPr>
        <a:xfrm>
          <a:off x="4413688" y="4410075"/>
          <a:ext cx="905164" cy="887283"/>
          <a:chOff x="1173221" y="869950"/>
          <a:chExt cx="1052410" cy="1123581"/>
        </a:xfrm>
      </xdr:grpSpPr>
      <xdr:grpSp>
        <xdr:nvGrpSpPr>
          <xdr:cNvPr id="18" name="グループ化 17"/>
          <xdr:cNvGrpSpPr/>
        </xdr:nvGrpSpPr>
        <xdr:grpSpPr>
          <a:xfrm>
            <a:off x="1186016" y="869950"/>
            <a:ext cx="1009855" cy="1028700"/>
            <a:chOff x="3406567" y="794705"/>
            <a:chExt cx="865059" cy="831948"/>
          </a:xfrm>
        </xdr:grpSpPr>
        <xdr:sp macro="" textlink="">
          <xdr:nvSpPr>
            <xdr:cNvPr id="26" name="五角形 25"/>
            <xdr:cNvSpPr/>
          </xdr:nvSpPr>
          <xdr:spPr>
            <a:xfrm>
              <a:off x="3406567" y="794705"/>
              <a:ext cx="865059" cy="831948"/>
            </a:xfrm>
            <a:prstGeom prst="pentagon">
              <a:avLst/>
            </a:prstGeom>
            <a:noFill/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cxnSp macro="">
          <xdr:nvCxnSpPr>
            <xdr:cNvPr id="27" name="直線コネクタ 26"/>
            <xdr:cNvCxnSpPr>
              <a:stCxn id="26" idx="0"/>
              <a:endCxn id="26" idx="4"/>
            </xdr:cNvCxnSpPr>
          </xdr:nvCxnSpPr>
          <xdr:spPr>
            <a:xfrm>
              <a:off x="3839097" y="794705"/>
              <a:ext cx="267317" cy="831946"/>
            </a:xfrm>
            <a:prstGeom prst="line">
              <a:avLst/>
            </a:prstGeom>
            <a:ln w="254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8" name="直線コネクタ 27"/>
            <xdr:cNvCxnSpPr>
              <a:stCxn id="26" idx="2"/>
              <a:endCxn id="26" idx="0"/>
            </xdr:cNvCxnSpPr>
          </xdr:nvCxnSpPr>
          <xdr:spPr>
            <a:xfrm flipV="1">
              <a:off x="3571780" y="794705"/>
              <a:ext cx="267317" cy="831946"/>
            </a:xfrm>
            <a:prstGeom prst="line">
              <a:avLst/>
            </a:prstGeom>
            <a:ln w="254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9" name="直線コネクタ 28"/>
            <xdr:cNvCxnSpPr>
              <a:stCxn id="26" idx="1"/>
              <a:endCxn id="26" idx="5"/>
            </xdr:cNvCxnSpPr>
          </xdr:nvCxnSpPr>
          <xdr:spPr>
            <a:xfrm>
              <a:off x="3406568" y="1112480"/>
              <a:ext cx="865057" cy="0"/>
            </a:xfrm>
            <a:prstGeom prst="line">
              <a:avLst/>
            </a:prstGeom>
            <a:ln w="254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9" name="テキスト ボックス 18"/>
          <xdr:cNvSpPr txBox="1"/>
        </xdr:nvSpPr>
        <xdr:spPr>
          <a:xfrm>
            <a:off x="1585302" y="1233079"/>
            <a:ext cx="189678" cy="18801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❻</a:t>
            </a:r>
          </a:p>
        </xdr:txBody>
      </xdr:sp>
      <xdr:sp macro="" textlink="">
        <xdr:nvSpPr>
          <xdr:cNvPr id="20" name="テキスト ボックス 19"/>
          <xdr:cNvSpPr txBox="1"/>
        </xdr:nvSpPr>
        <xdr:spPr>
          <a:xfrm>
            <a:off x="1809516" y="1484876"/>
            <a:ext cx="159845" cy="18801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❺</a:t>
            </a:r>
          </a:p>
        </xdr:txBody>
      </xdr:sp>
      <xdr:sp macro="" textlink="">
        <xdr:nvSpPr>
          <xdr:cNvPr id="21" name="テキスト ボックス 20"/>
          <xdr:cNvSpPr txBox="1"/>
        </xdr:nvSpPr>
        <xdr:spPr>
          <a:xfrm>
            <a:off x="2048701" y="1487012"/>
            <a:ext cx="176930" cy="18801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❸</a:t>
            </a:r>
          </a:p>
        </xdr:txBody>
      </xdr:sp>
      <xdr:sp macro="" textlink="">
        <xdr:nvSpPr>
          <xdr:cNvPr id="22" name="テキスト ボックス 21"/>
          <xdr:cNvSpPr txBox="1"/>
        </xdr:nvSpPr>
        <xdr:spPr>
          <a:xfrm>
            <a:off x="1866232" y="962989"/>
            <a:ext cx="169161" cy="18801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❶</a:t>
            </a:r>
          </a:p>
        </xdr:txBody>
      </xdr:sp>
      <xdr:sp macro="" textlink="">
        <xdr:nvSpPr>
          <xdr:cNvPr id="23" name="テキスト ボックス 22"/>
          <xdr:cNvSpPr txBox="1"/>
        </xdr:nvSpPr>
        <xdr:spPr>
          <a:xfrm>
            <a:off x="1403871" y="1495899"/>
            <a:ext cx="176977" cy="18801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❷</a:t>
            </a:r>
          </a:p>
        </xdr:txBody>
      </xdr:sp>
      <xdr:sp macro="" textlink="">
        <xdr:nvSpPr>
          <xdr:cNvPr id="24" name="テキスト ボックス 23"/>
          <xdr:cNvSpPr txBox="1"/>
        </xdr:nvSpPr>
        <xdr:spPr>
          <a:xfrm>
            <a:off x="1337190" y="948645"/>
            <a:ext cx="178066" cy="18801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❽</a:t>
            </a:r>
          </a:p>
        </xdr:txBody>
      </xdr:sp>
      <xdr:sp macro="" textlink="">
        <xdr:nvSpPr>
          <xdr:cNvPr id="25" name="テキスト ボックス 24"/>
          <xdr:cNvSpPr txBox="1"/>
        </xdr:nvSpPr>
        <xdr:spPr>
          <a:xfrm>
            <a:off x="1592347" y="1805521"/>
            <a:ext cx="189678" cy="18801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❼</a:t>
            </a:r>
          </a:p>
        </xdr:txBody>
      </xdr:sp>
      <xdr:sp macro="" textlink="">
        <xdr:nvSpPr>
          <xdr:cNvPr id="17" name="テキスト ボックス 16"/>
          <xdr:cNvSpPr txBox="1"/>
        </xdr:nvSpPr>
        <xdr:spPr>
          <a:xfrm>
            <a:off x="1173221" y="1495603"/>
            <a:ext cx="173446" cy="18801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❹</a:t>
            </a:r>
          </a:p>
        </xdr:txBody>
      </xdr:sp>
    </xdr:grpSp>
    <xdr:clientData/>
  </xdr:twoCellAnchor>
  <xdr:twoCellAnchor>
    <xdr:from>
      <xdr:col>5</xdr:col>
      <xdr:colOff>77931</xdr:colOff>
      <xdr:row>29</xdr:row>
      <xdr:rowOff>65092</xdr:rowOff>
    </xdr:from>
    <xdr:to>
      <xdr:col>9</xdr:col>
      <xdr:colOff>129886</xdr:colOff>
      <xdr:row>29</xdr:row>
      <xdr:rowOff>65092</xdr:rowOff>
    </xdr:to>
    <xdr:cxnSp macro="">
      <xdr:nvCxnSpPr>
        <xdr:cNvPr id="30" name="直線コネクタ 29"/>
        <xdr:cNvCxnSpPr>
          <a:stCxn id="33" idx="0"/>
          <a:endCxn id="33" idx="3"/>
        </xdr:cNvCxnSpPr>
      </xdr:nvCxnSpPr>
      <xdr:spPr>
        <a:xfrm flipH="1">
          <a:off x="1030431" y="4741867"/>
          <a:ext cx="813955" cy="0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149549</xdr:colOff>
      <xdr:row>27</xdr:row>
      <xdr:rowOff>25976</xdr:rowOff>
    </xdr:from>
    <xdr:to>
      <xdr:col>8</xdr:col>
      <xdr:colOff>149549</xdr:colOff>
      <xdr:row>31</xdr:row>
      <xdr:rowOff>104207</xdr:rowOff>
    </xdr:to>
    <xdr:cxnSp macro="">
      <xdr:nvCxnSpPr>
        <xdr:cNvPr id="31" name="直線コネクタ 30"/>
        <xdr:cNvCxnSpPr>
          <a:stCxn id="33" idx="5"/>
          <a:endCxn id="33" idx="1"/>
        </xdr:cNvCxnSpPr>
      </xdr:nvCxnSpPr>
      <xdr:spPr>
        <a:xfrm>
          <a:off x="1673549" y="4397951"/>
          <a:ext cx="0" cy="687831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58268</xdr:colOff>
      <xdr:row>27</xdr:row>
      <xdr:rowOff>25976</xdr:rowOff>
    </xdr:from>
    <xdr:to>
      <xdr:col>6</xdr:col>
      <xdr:colOff>58268</xdr:colOff>
      <xdr:row>31</xdr:row>
      <xdr:rowOff>104207</xdr:rowOff>
    </xdr:to>
    <xdr:cxnSp macro="">
      <xdr:nvCxnSpPr>
        <xdr:cNvPr id="32" name="直線コネクタ 31"/>
        <xdr:cNvCxnSpPr>
          <a:stCxn id="33" idx="4"/>
          <a:endCxn id="33" idx="2"/>
        </xdr:cNvCxnSpPr>
      </xdr:nvCxnSpPr>
      <xdr:spPr>
        <a:xfrm>
          <a:off x="1201268" y="4397951"/>
          <a:ext cx="0" cy="687831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77931</xdr:colOff>
      <xdr:row>27</xdr:row>
      <xdr:rowOff>25976</xdr:rowOff>
    </xdr:from>
    <xdr:to>
      <xdr:col>9</xdr:col>
      <xdr:colOff>129886</xdr:colOff>
      <xdr:row>31</xdr:row>
      <xdr:rowOff>104207</xdr:rowOff>
    </xdr:to>
    <xdr:sp macro="" textlink="">
      <xdr:nvSpPr>
        <xdr:cNvPr id="33" name="六角形 32"/>
        <xdr:cNvSpPr/>
      </xdr:nvSpPr>
      <xdr:spPr>
        <a:xfrm>
          <a:off x="1030431" y="4397951"/>
          <a:ext cx="813955" cy="687831"/>
        </a:xfrm>
        <a:prstGeom prst="hexagon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52641</xdr:colOff>
      <xdr:row>26</xdr:row>
      <xdr:rowOff>134473</xdr:rowOff>
    </xdr:from>
    <xdr:to>
      <xdr:col>9</xdr:col>
      <xdr:colOff>176594</xdr:colOff>
      <xdr:row>32</xdr:row>
      <xdr:rowOff>21377</xdr:rowOff>
    </xdr:to>
    <xdr:grpSp>
      <xdr:nvGrpSpPr>
        <xdr:cNvPr id="34" name="グループ化 33"/>
        <xdr:cNvGrpSpPr/>
      </xdr:nvGrpSpPr>
      <xdr:grpSpPr>
        <a:xfrm>
          <a:off x="1005141" y="4354048"/>
          <a:ext cx="885953" cy="801304"/>
          <a:chOff x="38945" y="745366"/>
          <a:chExt cx="1028721" cy="1012925"/>
        </a:xfrm>
      </xdr:grpSpPr>
      <xdr:sp macro="" textlink="">
        <xdr:nvSpPr>
          <xdr:cNvPr id="35" name="テキスト ボックス 34"/>
          <xdr:cNvSpPr txBox="1"/>
        </xdr:nvSpPr>
        <xdr:spPr>
          <a:xfrm>
            <a:off x="465041" y="1570279"/>
            <a:ext cx="159848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en-US" altLang="ja-JP" sz="1100"/>
              <a:t>Ⅲ</a:t>
            </a:r>
            <a:endParaRPr kumimoji="1" lang="ja-JP" altLang="en-US" sz="1100"/>
          </a:p>
        </xdr:txBody>
      </xdr:sp>
      <xdr:sp macro="" textlink="">
        <xdr:nvSpPr>
          <xdr:cNvPr id="36" name="テキスト ボックス 35"/>
          <xdr:cNvSpPr txBox="1"/>
        </xdr:nvSpPr>
        <xdr:spPr>
          <a:xfrm>
            <a:off x="714966" y="1022115"/>
            <a:ext cx="173446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en-US" altLang="ja-JP" sz="1100"/>
              <a:t>Ⅸ</a:t>
            </a:r>
            <a:endParaRPr kumimoji="1" lang="ja-JP" altLang="en-US" sz="1100"/>
          </a:p>
        </xdr:txBody>
      </xdr:sp>
      <xdr:sp macro="" textlink="">
        <xdr:nvSpPr>
          <xdr:cNvPr id="37" name="テキスト ボックス 36"/>
          <xdr:cNvSpPr txBox="1"/>
        </xdr:nvSpPr>
        <xdr:spPr>
          <a:xfrm>
            <a:off x="875080" y="1385307"/>
            <a:ext cx="176931" cy="18801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en-US" altLang="ja-JP" sz="1100"/>
              <a:t>Ⅴ</a:t>
            </a:r>
            <a:endParaRPr kumimoji="1" lang="ja-JP" altLang="en-US" sz="1100"/>
          </a:p>
        </xdr:txBody>
      </xdr:sp>
      <xdr:sp macro="" textlink="">
        <xdr:nvSpPr>
          <xdr:cNvPr id="38" name="テキスト ボックス 37"/>
          <xdr:cNvSpPr txBox="1"/>
        </xdr:nvSpPr>
        <xdr:spPr>
          <a:xfrm>
            <a:off x="38945" y="926760"/>
            <a:ext cx="168642" cy="17370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en-US" altLang="ja-JP" sz="1100"/>
              <a:t>Ⅳ</a:t>
            </a:r>
            <a:endParaRPr kumimoji="1" lang="ja-JP" altLang="en-US" sz="1100"/>
          </a:p>
        </xdr:txBody>
      </xdr:sp>
      <xdr:sp macro="" textlink="">
        <xdr:nvSpPr>
          <xdr:cNvPr id="39" name="テキスト ボックス 38"/>
          <xdr:cNvSpPr txBox="1"/>
        </xdr:nvSpPr>
        <xdr:spPr>
          <a:xfrm>
            <a:off x="890689" y="928028"/>
            <a:ext cx="176977" cy="18801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en-US" altLang="ja-JP" sz="1100"/>
              <a:t>Ⅱ</a:t>
            </a:r>
            <a:endParaRPr kumimoji="1" lang="ja-JP" altLang="en-US" sz="1100"/>
          </a:p>
        </xdr:txBody>
      </xdr:sp>
      <xdr:sp macro="" textlink="">
        <xdr:nvSpPr>
          <xdr:cNvPr id="40" name="テキスト ボックス 39"/>
          <xdr:cNvSpPr txBox="1"/>
        </xdr:nvSpPr>
        <xdr:spPr>
          <a:xfrm>
            <a:off x="217703" y="1014806"/>
            <a:ext cx="178065" cy="18801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en-US" altLang="ja-JP" sz="1100"/>
              <a:t>Ⅷ</a:t>
            </a:r>
            <a:endParaRPr kumimoji="1" lang="ja-JP" altLang="en-US" sz="1100"/>
          </a:p>
        </xdr:txBody>
      </xdr:sp>
      <xdr:sp macro="" textlink="">
        <xdr:nvSpPr>
          <xdr:cNvPr id="41" name="テキスト ボックス 40"/>
          <xdr:cNvSpPr txBox="1"/>
        </xdr:nvSpPr>
        <xdr:spPr>
          <a:xfrm>
            <a:off x="450346" y="745366"/>
            <a:ext cx="169162" cy="18800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en-US" altLang="ja-JP" sz="1100"/>
              <a:t>Ⅵ</a:t>
            </a:r>
            <a:endParaRPr kumimoji="1" lang="ja-JP" altLang="en-US" sz="1100"/>
          </a:p>
        </xdr:txBody>
      </xdr:sp>
      <xdr:sp macro="" textlink="">
        <xdr:nvSpPr>
          <xdr:cNvPr id="42" name="テキスト ボックス 41"/>
          <xdr:cNvSpPr txBox="1"/>
        </xdr:nvSpPr>
        <xdr:spPr>
          <a:xfrm>
            <a:off x="435165" y="1147372"/>
            <a:ext cx="176930" cy="18801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en-US" altLang="ja-JP" sz="1100"/>
              <a:t>Ⅶ</a:t>
            </a:r>
            <a:endParaRPr kumimoji="1" lang="ja-JP" altLang="en-US" sz="1100"/>
          </a:p>
        </xdr:txBody>
      </xdr:sp>
    </xdr:grpSp>
    <xdr:clientData/>
  </xdr:twoCellAnchor>
  <xdr:twoCellAnchor>
    <xdr:from>
      <xdr:col>5</xdr:col>
      <xdr:colOff>53553</xdr:colOff>
      <xdr:row>30</xdr:row>
      <xdr:rowOff>7112</xdr:rowOff>
    </xdr:from>
    <xdr:to>
      <xdr:col>6</xdr:col>
      <xdr:colOff>47600</xdr:colOff>
      <xdr:row>31</xdr:row>
      <xdr:rowOff>24971</xdr:rowOff>
    </xdr:to>
    <xdr:sp macro="" textlink="">
      <xdr:nvSpPr>
        <xdr:cNvPr id="43" name="テキスト ボックス 42"/>
        <xdr:cNvSpPr txBox="1"/>
      </xdr:nvSpPr>
      <xdr:spPr>
        <a:xfrm>
          <a:off x="1006053" y="2912237"/>
          <a:ext cx="184547" cy="1726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Ⅰ</a:t>
          </a:r>
          <a:endParaRPr kumimoji="1" lang="ja-JP" altLang="en-US" sz="1100"/>
        </a:p>
      </xdr:txBody>
    </xdr:sp>
    <xdr:clientData/>
  </xdr:twoCellAnchor>
  <xdr:twoCellAnchor>
    <xdr:from>
      <xdr:col>5</xdr:col>
      <xdr:colOff>58881</xdr:colOff>
      <xdr:row>5</xdr:row>
      <xdr:rowOff>45026</xdr:rowOff>
    </xdr:from>
    <xdr:to>
      <xdr:col>9</xdr:col>
      <xdr:colOff>110836</xdr:colOff>
      <xdr:row>9</xdr:row>
      <xdr:rowOff>123257</xdr:rowOff>
    </xdr:to>
    <xdr:sp macro="" textlink="">
      <xdr:nvSpPr>
        <xdr:cNvPr id="77" name="六角形 76"/>
        <xdr:cNvSpPr/>
      </xdr:nvSpPr>
      <xdr:spPr>
        <a:xfrm>
          <a:off x="4440381" y="1004330"/>
          <a:ext cx="813955" cy="676945"/>
        </a:xfrm>
        <a:prstGeom prst="hexagon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34041</xdr:colOff>
      <xdr:row>4</xdr:row>
      <xdr:rowOff>139431</xdr:rowOff>
    </xdr:from>
    <xdr:to>
      <xdr:col>9</xdr:col>
      <xdr:colOff>138751</xdr:colOff>
      <xdr:row>10</xdr:row>
      <xdr:rowOff>44240</xdr:rowOff>
    </xdr:to>
    <xdr:grpSp>
      <xdr:nvGrpSpPr>
        <xdr:cNvPr id="87" name="グループ化 86"/>
        <xdr:cNvGrpSpPr/>
      </xdr:nvGrpSpPr>
      <xdr:grpSpPr>
        <a:xfrm>
          <a:off x="986541" y="949056"/>
          <a:ext cx="866710" cy="819209"/>
          <a:chOff x="5308178" y="807862"/>
          <a:chExt cx="1366567" cy="1037551"/>
        </a:xfrm>
      </xdr:grpSpPr>
      <xdr:sp macro="" textlink="">
        <xdr:nvSpPr>
          <xdr:cNvPr id="92" name="テキスト ボックス 91"/>
          <xdr:cNvSpPr txBox="1"/>
        </xdr:nvSpPr>
        <xdr:spPr>
          <a:xfrm>
            <a:off x="6215989" y="1089951"/>
            <a:ext cx="209653" cy="16462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⑧</a:t>
            </a:r>
          </a:p>
        </xdr:txBody>
      </xdr:sp>
      <xdr:sp macro="" textlink="">
        <xdr:nvSpPr>
          <xdr:cNvPr id="88" name="テキスト ボックス 87"/>
          <xdr:cNvSpPr txBox="1"/>
        </xdr:nvSpPr>
        <xdr:spPr>
          <a:xfrm>
            <a:off x="5913888" y="1657400"/>
            <a:ext cx="214998" cy="18801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⑤</a:t>
            </a:r>
          </a:p>
        </xdr:txBody>
      </xdr:sp>
      <xdr:sp macro="" textlink="">
        <xdr:nvSpPr>
          <xdr:cNvPr id="89" name="テキスト ボックス 88"/>
          <xdr:cNvSpPr txBox="1"/>
        </xdr:nvSpPr>
        <xdr:spPr>
          <a:xfrm>
            <a:off x="6452079" y="1432857"/>
            <a:ext cx="222666" cy="18801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③</a:t>
            </a:r>
          </a:p>
        </xdr:txBody>
      </xdr:sp>
      <xdr:sp macro="" textlink="">
        <xdr:nvSpPr>
          <xdr:cNvPr id="90" name="テキスト ボックス 89"/>
          <xdr:cNvSpPr txBox="1"/>
        </xdr:nvSpPr>
        <xdr:spPr>
          <a:xfrm>
            <a:off x="5881441" y="807862"/>
            <a:ext cx="225520" cy="18801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①</a:t>
            </a:r>
          </a:p>
        </xdr:txBody>
      </xdr:sp>
      <xdr:sp macro="" textlink="">
        <xdr:nvSpPr>
          <xdr:cNvPr id="91" name="テキスト ボックス 90"/>
          <xdr:cNvSpPr txBox="1"/>
        </xdr:nvSpPr>
        <xdr:spPr>
          <a:xfrm>
            <a:off x="5333978" y="1462474"/>
            <a:ext cx="230275" cy="18801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②</a:t>
            </a:r>
          </a:p>
        </xdr:txBody>
      </xdr:sp>
      <xdr:sp macro="" textlink="">
        <xdr:nvSpPr>
          <xdr:cNvPr id="93" name="テキスト ボックス 92"/>
          <xdr:cNvSpPr txBox="1"/>
        </xdr:nvSpPr>
        <xdr:spPr>
          <a:xfrm>
            <a:off x="5560806" y="1109282"/>
            <a:ext cx="238110" cy="18801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⑦</a:t>
            </a:r>
          </a:p>
        </xdr:txBody>
      </xdr:sp>
      <xdr:sp macro="" textlink="">
        <xdr:nvSpPr>
          <xdr:cNvPr id="94" name="テキスト ボックス 93"/>
          <xdr:cNvSpPr txBox="1"/>
        </xdr:nvSpPr>
        <xdr:spPr>
          <a:xfrm>
            <a:off x="5308178" y="1015460"/>
            <a:ext cx="256075" cy="18801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④</a:t>
            </a:r>
          </a:p>
        </xdr:txBody>
      </xdr:sp>
      <xdr:sp macro="" textlink="">
        <xdr:nvSpPr>
          <xdr:cNvPr id="95" name="テキスト ボックス 94"/>
          <xdr:cNvSpPr txBox="1"/>
        </xdr:nvSpPr>
        <xdr:spPr>
          <a:xfrm>
            <a:off x="6421205" y="1014139"/>
            <a:ext cx="219607" cy="18824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⑥</a:t>
            </a:r>
          </a:p>
        </xdr:txBody>
      </xdr:sp>
      <xdr:sp macro="" textlink="">
        <xdr:nvSpPr>
          <xdr:cNvPr id="99" name="テキスト ボックス 98"/>
          <xdr:cNvSpPr txBox="1"/>
        </xdr:nvSpPr>
        <xdr:spPr>
          <a:xfrm>
            <a:off x="5880964" y="1236849"/>
            <a:ext cx="209653" cy="16462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⑨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43194</xdr:colOff>
      <xdr:row>26</xdr:row>
      <xdr:rowOff>37460</xdr:rowOff>
    </xdr:from>
    <xdr:to>
      <xdr:col>9</xdr:col>
      <xdr:colOff>149759</xdr:colOff>
      <xdr:row>32</xdr:row>
      <xdr:rowOff>14475</xdr:rowOff>
    </xdr:to>
    <xdr:grpSp>
      <xdr:nvGrpSpPr>
        <xdr:cNvPr id="2" name="グループ化 1"/>
        <xdr:cNvGrpSpPr/>
      </xdr:nvGrpSpPr>
      <xdr:grpSpPr>
        <a:xfrm>
          <a:off x="995694" y="4133210"/>
          <a:ext cx="868565" cy="891415"/>
          <a:chOff x="1186016" y="869950"/>
          <a:chExt cx="1009855" cy="1127631"/>
        </a:xfrm>
      </xdr:grpSpPr>
      <xdr:grpSp>
        <xdr:nvGrpSpPr>
          <xdr:cNvPr id="3" name="グループ化 2"/>
          <xdr:cNvGrpSpPr/>
        </xdr:nvGrpSpPr>
        <xdr:grpSpPr>
          <a:xfrm>
            <a:off x="1186016" y="869950"/>
            <a:ext cx="1009855" cy="1028700"/>
            <a:chOff x="3406567" y="794705"/>
            <a:chExt cx="865059" cy="831948"/>
          </a:xfrm>
        </xdr:grpSpPr>
        <xdr:sp macro="" textlink="">
          <xdr:nvSpPr>
            <xdr:cNvPr id="12" name="五角形 11"/>
            <xdr:cNvSpPr/>
          </xdr:nvSpPr>
          <xdr:spPr>
            <a:xfrm>
              <a:off x="3406567" y="794705"/>
              <a:ext cx="865059" cy="831948"/>
            </a:xfrm>
            <a:prstGeom prst="pentagon">
              <a:avLst/>
            </a:prstGeom>
            <a:noFill/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cxnSp macro="">
          <xdr:nvCxnSpPr>
            <xdr:cNvPr id="13" name="直線コネクタ 12"/>
            <xdr:cNvCxnSpPr>
              <a:stCxn id="12" idx="1"/>
              <a:endCxn id="12" idx="5"/>
            </xdr:cNvCxnSpPr>
          </xdr:nvCxnSpPr>
          <xdr:spPr>
            <a:xfrm>
              <a:off x="3406568" y="1112480"/>
              <a:ext cx="865057" cy="0"/>
            </a:xfrm>
            <a:prstGeom prst="line">
              <a:avLst/>
            </a:prstGeom>
            <a:ln w="254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4" name="直線コネクタ 13"/>
            <xdr:cNvCxnSpPr>
              <a:stCxn id="12" idx="0"/>
              <a:endCxn id="12" idx="2"/>
            </xdr:cNvCxnSpPr>
          </xdr:nvCxnSpPr>
          <xdr:spPr>
            <a:xfrm flipH="1">
              <a:off x="3571779" y="794705"/>
              <a:ext cx="267318" cy="831946"/>
            </a:xfrm>
            <a:prstGeom prst="line">
              <a:avLst/>
            </a:prstGeom>
            <a:ln w="254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5" name="直線コネクタ 14"/>
            <xdr:cNvCxnSpPr>
              <a:stCxn id="12" idx="0"/>
              <a:endCxn id="12" idx="4"/>
            </xdr:cNvCxnSpPr>
          </xdr:nvCxnSpPr>
          <xdr:spPr>
            <a:xfrm>
              <a:off x="3839097" y="794705"/>
              <a:ext cx="267317" cy="831946"/>
            </a:xfrm>
            <a:prstGeom prst="line">
              <a:avLst/>
            </a:prstGeom>
            <a:ln w="254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4" name="テキスト ボックス 3"/>
          <xdr:cNvSpPr txBox="1"/>
        </xdr:nvSpPr>
        <xdr:spPr>
          <a:xfrm>
            <a:off x="1775641" y="1388385"/>
            <a:ext cx="159847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⑤</a:t>
            </a:r>
          </a:p>
        </xdr:txBody>
      </xdr:sp>
      <xdr:sp macro="" textlink="">
        <xdr:nvSpPr>
          <xdr:cNvPr id="5" name="テキスト ボックス 4"/>
          <xdr:cNvSpPr txBox="1"/>
        </xdr:nvSpPr>
        <xdr:spPr>
          <a:xfrm>
            <a:off x="1853204" y="952949"/>
            <a:ext cx="173446" cy="18801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③</a:t>
            </a:r>
          </a:p>
        </xdr:txBody>
      </xdr:sp>
      <xdr:sp macro="" textlink="">
        <xdr:nvSpPr>
          <xdr:cNvPr id="6" name="テキスト ボックス 5"/>
          <xdr:cNvSpPr txBox="1"/>
        </xdr:nvSpPr>
        <xdr:spPr>
          <a:xfrm>
            <a:off x="1350943" y="963890"/>
            <a:ext cx="176931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①</a:t>
            </a:r>
          </a:p>
        </xdr:txBody>
      </xdr:sp>
      <xdr:sp macro="" textlink="">
        <xdr:nvSpPr>
          <xdr:cNvPr id="7" name="テキスト ボックス 6"/>
          <xdr:cNvSpPr txBox="1"/>
        </xdr:nvSpPr>
        <xdr:spPr>
          <a:xfrm>
            <a:off x="1608782" y="1809569"/>
            <a:ext cx="169160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②</a:t>
            </a:r>
          </a:p>
        </xdr:txBody>
      </xdr:sp>
      <xdr:sp macro="" textlink="">
        <xdr:nvSpPr>
          <xdr:cNvPr id="8" name="テキスト ボックス 7"/>
          <xdr:cNvSpPr txBox="1"/>
        </xdr:nvSpPr>
        <xdr:spPr>
          <a:xfrm>
            <a:off x="2012697" y="1500725"/>
            <a:ext cx="168643" cy="17370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⑧</a:t>
            </a:r>
          </a:p>
        </xdr:txBody>
      </xdr:sp>
      <xdr:sp macro="" textlink="">
        <xdr:nvSpPr>
          <xdr:cNvPr id="9" name="テキスト ボックス 8"/>
          <xdr:cNvSpPr txBox="1"/>
        </xdr:nvSpPr>
        <xdr:spPr>
          <a:xfrm>
            <a:off x="1417040" y="1392174"/>
            <a:ext cx="176977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⑦</a:t>
            </a:r>
          </a:p>
        </xdr:txBody>
      </xdr:sp>
      <xdr:sp macro="" textlink="">
        <xdr:nvSpPr>
          <xdr:cNvPr id="10" name="テキスト ボックス 9"/>
          <xdr:cNvSpPr txBox="1"/>
        </xdr:nvSpPr>
        <xdr:spPr>
          <a:xfrm>
            <a:off x="1195715" y="1512074"/>
            <a:ext cx="178066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④</a:t>
            </a:r>
          </a:p>
        </xdr:txBody>
      </xdr:sp>
      <xdr:sp macro="" textlink="">
        <xdr:nvSpPr>
          <xdr:cNvPr id="11" name="テキスト ボックス 10"/>
          <xdr:cNvSpPr txBox="1"/>
        </xdr:nvSpPr>
        <xdr:spPr>
          <a:xfrm>
            <a:off x="1610520" y="1198592"/>
            <a:ext cx="168643" cy="17370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⑥</a:t>
            </a:r>
          </a:p>
        </xdr:txBody>
      </xdr:sp>
    </xdr:grpSp>
    <xdr:clientData/>
  </xdr:twoCellAnchor>
  <xdr:twoCellAnchor>
    <xdr:from>
      <xdr:col>5</xdr:col>
      <xdr:colOff>58881</xdr:colOff>
      <xdr:row>7</xdr:row>
      <xdr:rowOff>84142</xdr:rowOff>
    </xdr:from>
    <xdr:to>
      <xdr:col>9</xdr:col>
      <xdr:colOff>110836</xdr:colOff>
      <xdr:row>7</xdr:row>
      <xdr:rowOff>84142</xdr:rowOff>
    </xdr:to>
    <xdr:cxnSp macro="">
      <xdr:nvCxnSpPr>
        <xdr:cNvPr id="30" name="直線コネクタ 29"/>
        <xdr:cNvCxnSpPr>
          <a:stCxn id="33" idx="3"/>
          <a:endCxn id="33" idx="0"/>
        </xdr:cNvCxnSpPr>
      </xdr:nvCxnSpPr>
      <xdr:spPr>
        <a:xfrm>
          <a:off x="1011381" y="1350967"/>
          <a:ext cx="813955" cy="0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132100</xdr:colOff>
      <xdr:row>5</xdr:row>
      <xdr:rowOff>45026</xdr:rowOff>
    </xdr:from>
    <xdr:to>
      <xdr:col>8</xdr:col>
      <xdr:colOff>132100</xdr:colOff>
      <xdr:row>9</xdr:row>
      <xdr:rowOff>123257</xdr:rowOff>
    </xdr:to>
    <xdr:cxnSp macro="">
      <xdr:nvCxnSpPr>
        <xdr:cNvPr id="31" name="直線コネクタ 30"/>
        <xdr:cNvCxnSpPr>
          <a:stCxn id="33" idx="5"/>
          <a:endCxn id="33" idx="1"/>
        </xdr:cNvCxnSpPr>
      </xdr:nvCxnSpPr>
      <xdr:spPr>
        <a:xfrm>
          <a:off x="1656100" y="1007051"/>
          <a:ext cx="0" cy="687831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37617</xdr:colOff>
      <xdr:row>5</xdr:row>
      <xdr:rowOff>45026</xdr:rowOff>
    </xdr:from>
    <xdr:to>
      <xdr:col>6</xdr:col>
      <xdr:colOff>37617</xdr:colOff>
      <xdr:row>9</xdr:row>
      <xdr:rowOff>123257</xdr:rowOff>
    </xdr:to>
    <xdr:cxnSp macro="">
      <xdr:nvCxnSpPr>
        <xdr:cNvPr id="32" name="直線コネクタ 31"/>
        <xdr:cNvCxnSpPr>
          <a:stCxn id="33" idx="4"/>
          <a:endCxn id="33" idx="2"/>
        </xdr:cNvCxnSpPr>
      </xdr:nvCxnSpPr>
      <xdr:spPr>
        <a:xfrm>
          <a:off x="1180617" y="1007051"/>
          <a:ext cx="0" cy="687831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58881</xdr:colOff>
      <xdr:row>5</xdr:row>
      <xdr:rowOff>45026</xdr:rowOff>
    </xdr:from>
    <xdr:to>
      <xdr:col>9</xdr:col>
      <xdr:colOff>110836</xdr:colOff>
      <xdr:row>9</xdr:row>
      <xdr:rowOff>123257</xdr:rowOff>
    </xdr:to>
    <xdr:sp macro="" textlink="">
      <xdr:nvSpPr>
        <xdr:cNvPr id="33" name="六角形 32"/>
        <xdr:cNvSpPr/>
      </xdr:nvSpPr>
      <xdr:spPr>
        <a:xfrm>
          <a:off x="1011381" y="1007051"/>
          <a:ext cx="813955" cy="687831"/>
        </a:xfrm>
        <a:prstGeom prst="hexagon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35666</xdr:colOff>
      <xdr:row>5</xdr:row>
      <xdr:rowOff>6334</xdr:rowOff>
    </xdr:from>
    <xdr:to>
      <xdr:col>9</xdr:col>
      <xdr:colOff>137937</xdr:colOff>
      <xdr:row>10</xdr:row>
      <xdr:rowOff>71961</xdr:rowOff>
    </xdr:to>
    <xdr:grpSp>
      <xdr:nvGrpSpPr>
        <xdr:cNvPr id="34" name="グループ化 33"/>
        <xdr:cNvGrpSpPr/>
      </xdr:nvGrpSpPr>
      <xdr:grpSpPr>
        <a:xfrm>
          <a:off x="988166" y="968359"/>
          <a:ext cx="864271" cy="827627"/>
          <a:chOff x="5310743" y="832434"/>
          <a:chExt cx="1362722" cy="1048605"/>
        </a:xfrm>
      </xdr:grpSpPr>
      <xdr:sp macro="" textlink="">
        <xdr:nvSpPr>
          <xdr:cNvPr id="35" name="テキスト ボックス 34"/>
          <xdr:cNvSpPr txBox="1"/>
        </xdr:nvSpPr>
        <xdr:spPr>
          <a:xfrm>
            <a:off x="5336343" y="1458049"/>
            <a:ext cx="209653" cy="16462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⑧</a:t>
            </a:r>
          </a:p>
        </xdr:txBody>
      </xdr:sp>
      <xdr:sp macro="" textlink="">
        <xdr:nvSpPr>
          <xdr:cNvPr id="36" name="テキスト ボックス 35"/>
          <xdr:cNvSpPr txBox="1"/>
        </xdr:nvSpPr>
        <xdr:spPr>
          <a:xfrm>
            <a:off x="5892433" y="1254457"/>
            <a:ext cx="214998" cy="18801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⑤</a:t>
            </a:r>
          </a:p>
        </xdr:txBody>
      </xdr:sp>
      <xdr:sp macro="" textlink="">
        <xdr:nvSpPr>
          <xdr:cNvPr id="37" name="テキスト ボックス 36"/>
          <xdr:cNvSpPr txBox="1"/>
        </xdr:nvSpPr>
        <xdr:spPr>
          <a:xfrm>
            <a:off x="5548834" y="1381612"/>
            <a:ext cx="222666" cy="18801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③</a:t>
            </a:r>
          </a:p>
        </xdr:txBody>
      </xdr:sp>
      <xdr:sp macro="" textlink="">
        <xdr:nvSpPr>
          <xdr:cNvPr id="38" name="テキスト ボックス 37"/>
          <xdr:cNvSpPr txBox="1"/>
        </xdr:nvSpPr>
        <xdr:spPr>
          <a:xfrm>
            <a:off x="5310743" y="1012945"/>
            <a:ext cx="225520" cy="18801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①</a:t>
            </a:r>
          </a:p>
        </xdr:txBody>
      </xdr:sp>
      <xdr:sp macro="" textlink="">
        <xdr:nvSpPr>
          <xdr:cNvPr id="39" name="テキスト ボックス 38"/>
          <xdr:cNvSpPr txBox="1"/>
        </xdr:nvSpPr>
        <xdr:spPr>
          <a:xfrm>
            <a:off x="6443190" y="1028182"/>
            <a:ext cx="230275" cy="18801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②</a:t>
            </a:r>
          </a:p>
        </xdr:txBody>
      </xdr:sp>
      <xdr:sp macro="" textlink="">
        <xdr:nvSpPr>
          <xdr:cNvPr id="40" name="テキスト ボックス 39"/>
          <xdr:cNvSpPr txBox="1"/>
        </xdr:nvSpPr>
        <xdr:spPr>
          <a:xfrm>
            <a:off x="5841863" y="832434"/>
            <a:ext cx="238110" cy="18801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⑦</a:t>
            </a:r>
          </a:p>
        </xdr:txBody>
      </xdr:sp>
      <xdr:sp macro="" textlink="">
        <xdr:nvSpPr>
          <xdr:cNvPr id="41" name="テキスト ボックス 40"/>
          <xdr:cNvSpPr txBox="1"/>
        </xdr:nvSpPr>
        <xdr:spPr>
          <a:xfrm>
            <a:off x="6179242" y="1361905"/>
            <a:ext cx="256075" cy="18801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④</a:t>
            </a:r>
          </a:p>
        </xdr:txBody>
      </xdr:sp>
      <xdr:sp macro="" textlink="">
        <xdr:nvSpPr>
          <xdr:cNvPr id="42" name="テキスト ボックス 41"/>
          <xdr:cNvSpPr txBox="1"/>
        </xdr:nvSpPr>
        <xdr:spPr>
          <a:xfrm>
            <a:off x="5865525" y="1692799"/>
            <a:ext cx="219607" cy="18824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⑥</a:t>
            </a:r>
          </a:p>
        </xdr:txBody>
      </xdr:sp>
      <xdr:sp macro="" textlink="">
        <xdr:nvSpPr>
          <xdr:cNvPr id="43" name="テキスト ボックス 42"/>
          <xdr:cNvSpPr txBox="1"/>
        </xdr:nvSpPr>
        <xdr:spPr>
          <a:xfrm>
            <a:off x="6443081" y="1444717"/>
            <a:ext cx="209653" cy="16462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>
                <a:solidFill>
                  <a:schemeClr val="accent5"/>
                </a:solidFill>
              </a:rPr>
              <a:t>❽</a:t>
            </a:r>
          </a:p>
        </xdr:txBody>
      </xdr:sp>
    </xdr:grpSp>
    <xdr:clientData/>
  </xdr:twoCellAnchor>
  <xdr:twoCellAnchor>
    <xdr:from>
      <xdr:col>23</xdr:col>
      <xdr:colOff>172641</xdr:colOff>
      <xdr:row>5</xdr:row>
      <xdr:rowOff>59531</xdr:rowOff>
    </xdr:from>
    <xdr:to>
      <xdr:col>28</xdr:col>
      <xdr:colOff>5953</xdr:colOff>
      <xdr:row>10</xdr:row>
      <xdr:rowOff>71437</xdr:rowOff>
    </xdr:to>
    <xdr:cxnSp macro="">
      <xdr:nvCxnSpPr>
        <xdr:cNvPr id="44" name="直線コネクタ 43"/>
        <xdr:cNvCxnSpPr/>
      </xdr:nvCxnSpPr>
      <xdr:spPr>
        <a:xfrm flipH="1">
          <a:off x="4554141" y="1021556"/>
          <a:ext cx="785812" cy="773906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154781</xdr:colOff>
      <xdr:row>5</xdr:row>
      <xdr:rowOff>41672</xdr:rowOff>
    </xdr:from>
    <xdr:to>
      <xdr:col>28</xdr:col>
      <xdr:colOff>11907</xdr:colOff>
      <xdr:row>10</xdr:row>
      <xdr:rowOff>71439</xdr:rowOff>
    </xdr:to>
    <xdr:cxnSp macro="">
      <xdr:nvCxnSpPr>
        <xdr:cNvPr id="45" name="直線コネクタ 44"/>
        <xdr:cNvCxnSpPr/>
      </xdr:nvCxnSpPr>
      <xdr:spPr>
        <a:xfrm flipH="1" flipV="1">
          <a:off x="4536281" y="1003697"/>
          <a:ext cx="809626" cy="791767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160735</xdr:colOff>
      <xdr:row>5</xdr:row>
      <xdr:rowOff>47626</xdr:rowOff>
    </xdr:from>
    <xdr:to>
      <xdr:col>28</xdr:col>
      <xdr:colOff>23813</xdr:colOff>
      <xdr:row>10</xdr:row>
      <xdr:rowOff>89298</xdr:rowOff>
    </xdr:to>
    <xdr:sp macro="" textlink="">
      <xdr:nvSpPr>
        <xdr:cNvPr id="46" name="正方形/長方形 45"/>
        <xdr:cNvSpPr/>
      </xdr:nvSpPr>
      <xdr:spPr>
        <a:xfrm>
          <a:off x="4542235" y="1009651"/>
          <a:ext cx="815578" cy="803672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107655</xdr:colOff>
      <xdr:row>4</xdr:row>
      <xdr:rowOff>146651</xdr:rowOff>
    </xdr:from>
    <xdr:to>
      <xdr:col>28</xdr:col>
      <xdr:colOff>93912</xdr:colOff>
      <xdr:row>11</xdr:row>
      <xdr:rowOff>21466</xdr:rowOff>
    </xdr:to>
    <xdr:grpSp>
      <xdr:nvGrpSpPr>
        <xdr:cNvPr id="47" name="グループ化 46"/>
        <xdr:cNvGrpSpPr/>
      </xdr:nvGrpSpPr>
      <xdr:grpSpPr>
        <a:xfrm>
          <a:off x="4489155" y="956276"/>
          <a:ext cx="938757" cy="941615"/>
          <a:chOff x="1260963" y="1008069"/>
          <a:chExt cx="1091465" cy="1190923"/>
        </a:xfrm>
      </xdr:grpSpPr>
      <xdr:sp macro="" textlink="">
        <xdr:nvSpPr>
          <xdr:cNvPr id="48" name="テキスト ボックス 47"/>
          <xdr:cNvSpPr txBox="1"/>
        </xdr:nvSpPr>
        <xdr:spPr>
          <a:xfrm>
            <a:off x="1713348" y="2010981"/>
            <a:ext cx="159847" cy="18801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>
                <a:solidFill>
                  <a:schemeClr val="accent5"/>
                </a:solidFill>
              </a:rPr>
              <a:t>❹</a:t>
            </a:r>
          </a:p>
        </xdr:txBody>
      </xdr:sp>
      <xdr:sp macro="" textlink="">
        <xdr:nvSpPr>
          <xdr:cNvPr id="49" name="テキスト ボックス 48"/>
          <xdr:cNvSpPr txBox="1"/>
        </xdr:nvSpPr>
        <xdr:spPr>
          <a:xfrm>
            <a:off x="1260963" y="1519779"/>
            <a:ext cx="176931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>
                <a:solidFill>
                  <a:schemeClr val="accent5"/>
                </a:solidFill>
              </a:rPr>
              <a:t>❶</a:t>
            </a:r>
          </a:p>
        </xdr:txBody>
      </xdr:sp>
      <xdr:sp macro="" textlink="">
        <xdr:nvSpPr>
          <xdr:cNvPr id="50" name="テキスト ボックス 49"/>
          <xdr:cNvSpPr txBox="1"/>
        </xdr:nvSpPr>
        <xdr:spPr>
          <a:xfrm>
            <a:off x="2183268" y="1505684"/>
            <a:ext cx="169160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>
                <a:solidFill>
                  <a:schemeClr val="accent5"/>
                </a:solidFill>
              </a:rPr>
              <a:t>❷</a:t>
            </a:r>
          </a:p>
        </xdr:txBody>
      </xdr:sp>
      <xdr:sp macro="" textlink="">
        <xdr:nvSpPr>
          <xdr:cNvPr id="51" name="テキスト ボックス 50"/>
          <xdr:cNvSpPr txBox="1"/>
        </xdr:nvSpPr>
        <xdr:spPr>
          <a:xfrm>
            <a:off x="1936559" y="1248723"/>
            <a:ext cx="181489" cy="19399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>
                <a:solidFill>
                  <a:schemeClr val="accent5"/>
                </a:solidFill>
              </a:rPr>
              <a:t>❻</a:t>
            </a:r>
          </a:p>
        </xdr:txBody>
      </xdr:sp>
      <xdr:sp macro="" textlink="">
        <xdr:nvSpPr>
          <xdr:cNvPr id="52" name="テキスト ボックス 51"/>
          <xdr:cNvSpPr txBox="1"/>
        </xdr:nvSpPr>
        <xdr:spPr>
          <a:xfrm>
            <a:off x="1479332" y="1243132"/>
            <a:ext cx="195739" cy="20479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>
                <a:solidFill>
                  <a:schemeClr val="accent5"/>
                </a:solidFill>
              </a:rPr>
              <a:t>❼</a:t>
            </a:r>
          </a:p>
        </xdr:txBody>
      </xdr:sp>
      <xdr:sp macro="" textlink="">
        <xdr:nvSpPr>
          <xdr:cNvPr id="53" name="テキスト ボックス 52"/>
          <xdr:cNvSpPr txBox="1"/>
        </xdr:nvSpPr>
        <xdr:spPr>
          <a:xfrm>
            <a:off x="1714828" y="1008069"/>
            <a:ext cx="178067" cy="18801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>
                <a:solidFill>
                  <a:schemeClr val="accent5"/>
                </a:solidFill>
              </a:rPr>
              <a:t>❸</a:t>
            </a:r>
          </a:p>
        </xdr:txBody>
      </xdr:sp>
    </xdr:grpSp>
    <xdr:clientData/>
  </xdr:twoCellAnchor>
  <xdr:twoCellAnchor>
    <xdr:from>
      <xdr:col>24</xdr:col>
      <xdr:colOff>37617</xdr:colOff>
      <xdr:row>26</xdr:row>
      <xdr:rowOff>45026</xdr:rowOff>
    </xdr:from>
    <xdr:to>
      <xdr:col>24</xdr:col>
      <xdr:colOff>37617</xdr:colOff>
      <xdr:row>30</xdr:row>
      <xdr:rowOff>123257</xdr:rowOff>
    </xdr:to>
    <xdr:cxnSp macro="">
      <xdr:nvCxnSpPr>
        <xdr:cNvPr id="54" name="直線コネクタ 53"/>
        <xdr:cNvCxnSpPr>
          <a:stCxn id="57" idx="4"/>
          <a:endCxn id="57" idx="2"/>
        </xdr:cNvCxnSpPr>
      </xdr:nvCxnSpPr>
      <xdr:spPr>
        <a:xfrm>
          <a:off x="4609617" y="4293176"/>
          <a:ext cx="0" cy="687831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132100</xdr:colOff>
      <xdr:row>26</xdr:row>
      <xdr:rowOff>45026</xdr:rowOff>
    </xdr:from>
    <xdr:to>
      <xdr:col>26</xdr:col>
      <xdr:colOff>132100</xdr:colOff>
      <xdr:row>30</xdr:row>
      <xdr:rowOff>123257</xdr:rowOff>
    </xdr:to>
    <xdr:cxnSp macro="">
      <xdr:nvCxnSpPr>
        <xdr:cNvPr id="55" name="直線コネクタ 54"/>
        <xdr:cNvCxnSpPr>
          <a:stCxn id="57" idx="5"/>
          <a:endCxn id="57" idx="1"/>
        </xdr:cNvCxnSpPr>
      </xdr:nvCxnSpPr>
      <xdr:spPr>
        <a:xfrm>
          <a:off x="5085100" y="4293176"/>
          <a:ext cx="0" cy="687831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58881</xdr:colOff>
      <xdr:row>28</xdr:row>
      <xdr:rowOff>84142</xdr:rowOff>
    </xdr:from>
    <xdr:to>
      <xdr:col>27</xdr:col>
      <xdr:colOff>110836</xdr:colOff>
      <xdr:row>28</xdr:row>
      <xdr:rowOff>84142</xdr:rowOff>
    </xdr:to>
    <xdr:cxnSp macro="">
      <xdr:nvCxnSpPr>
        <xdr:cNvPr id="56" name="直線コネクタ 55"/>
        <xdr:cNvCxnSpPr>
          <a:stCxn id="57" idx="3"/>
          <a:endCxn id="57" idx="0"/>
        </xdr:cNvCxnSpPr>
      </xdr:nvCxnSpPr>
      <xdr:spPr>
        <a:xfrm>
          <a:off x="4440381" y="4637092"/>
          <a:ext cx="813955" cy="0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58881</xdr:colOff>
      <xdr:row>26</xdr:row>
      <xdr:rowOff>45026</xdr:rowOff>
    </xdr:from>
    <xdr:to>
      <xdr:col>27</xdr:col>
      <xdr:colOff>110836</xdr:colOff>
      <xdr:row>30</xdr:row>
      <xdr:rowOff>123257</xdr:rowOff>
    </xdr:to>
    <xdr:sp macro="" textlink="">
      <xdr:nvSpPr>
        <xdr:cNvPr id="57" name="六角形 56"/>
        <xdr:cNvSpPr/>
      </xdr:nvSpPr>
      <xdr:spPr>
        <a:xfrm>
          <a:off x="4440381" y="4293176"/>
          <a:ext cx="813955" cy="687831"/>
        </a:xfrm>
        <a:prstGeom prst="hexagon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21369</xdr:colOff>
      <xdr:row>27</xdr:row>
      <xdr:rowOff>3932</xdr:rowOff>
    </xdr:from>
    <xdr:to>
      <xdr:col>27</xdr:col>
      <xdr:colOff>147510</xdr:colOff>
      <xdr:row>31</xdr:row>
      <xdr:rowOff>50620</xdr:rowOff>
    </xdr:to>
    <xdr:grpSp>
      <xdr:nvGrpSpPr>
        <xdr:cNvPr id="58" name="グループ化 57"/>
        <xdr:cNvGrpSpPr/>
      </xdr:nvGrpSpPr>
      <xdr:grpSpPr>
        <a:xfrm>
          <a:off x="4402869" y="4252082"/>
          <a:ext cx="888141" cy="656288"/>
          <a:chOff x="1160639" y="1018051"/>
          <a:chExt cx="1032616" cy="819912"/>
        </a:xfrm>
      </xdr:grpSpPr>
      <xdr:sp macro="" textlink="">
        <xdr:nvSpPr>
          <xdr:cNvPr id="59" name="テキスト ボックス 58"/>
          <xdr:cNvSpPr txBox="1"/>
        </xdr:nvSpPr>
        <xdr:spPr>
          <a:xfrm>
            <a:off x="1602794" y="1649951"/>
            <a:ext cx="159846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❺</a:t>
            </a:r>
          </a:p>
        </xdr:txBody>
      </xdr:sp>
      <xdr:sp macro="" textlink="">
        <xdr:nvSpPr>
          <xdr:cNvPr id="60" name="テキスト ボックス 59"/>
          <xdr:cNvSpPr txBox="1"/>
        </xdr:nvSpPr>
        <xdr:spPr>
          <a:xfrm>
            <a:off x="1174926" y="1018858"/>
            <a:ext cx="173446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❹</a:t>
            </a:r>
          </a:p>
        </xdr:txBody>
      </xdr:sp>
      <xdr:sp macro="" textlink="">
        <xdr:nvSpPr>
          <xdr:cNvPr id="61" name="テキスト ボックス 60"/>
          <xdr:cNvSpPr txBox="1"/>
        </xdr:nvSpPr>
        <xdr:spPr>
          <a:xfrm>
            <a:off x="2013147" y="1426138"/>
            <a:ext cx="176931" cy="18801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❸</a:t>
            </a:r>
          </a:p>
        </xdr:txBody>
      </xdr:sp>
      <xdr:sp macro="" textlink="">
        <xdr:nvSpPr>
          <xdr:cNvPr id="62" name="テキスト ボックス 61"/>
          <xdr:cNvSpPr txBox="1"/>
        </xdr:nvSpPr>
        <xdr:spPr>
          <a:xfrm>
            <a:off x="1160639" y="1466801"/>
            <a:ext cx="176977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❷</a:t>
            </a:r>
          </a:p>
        </xdr:txBody>
      </xdr:sp>
      <xdr:sp macro="" textlink="">
        <xdr:nvSpPr>
          <xdr:cNvPr id="63" name="テキスト ボックス 62"/>
          <xdr:cNvSpPr txBox="1"/>
        </xdr:nvSpPr>
        <xdr:spPr>
          <a:xfrm>
            <a:off x="1333153" y="1072303"/>
            <a:ext cx="178065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❽</a:t>
            </a:r>
          </a:p>
        </xdr:txBody>
      </xdr:sp>
      <xdr:sp macro="" textlink="">
        <xdr:nvSpPr>
          <xdr:cNvPr id="64" name="テキスト ボックス 63"/>
          <xdr:cNvSpPr txBox="1"/>
        </xdr:nvSpPr>
        <xdr:spPr>
          <a:xfrm>
            <a:off x="1586627" y="1259901"/>
            <a:ext cx="189678" cy="18801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❼</a:t>
            </a:r>
          </a:p>
        </xdr:txBody>
      </xdr:sp>
      <xdr:sp macro="" textlink="">
        <xdr:nvSpPr>
          <xdr:cNvPr id="65" name="テキスト ボックス 64"/>
          <xdr:cNvSpPr txBox="1"/>
        </xdr:nvSpPr>
        <xdr:spPr>
          <a:xfrm>
            <a:off x="1833316" y="1084266"/>
            <a:ext cx="189678" cy="18801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❻</a:t>
            </a:r>
          </a:p>
        </xdr:txBody>
      </xdr:sp>
      <xdr:sp macro="" textlink="">
        <xdr:nvSpPr>
          <xdr:cNvPr id="66" name="テキスト ボックス 65"/>
          <xdr:cNvSpPr txBox="1"/>
        </xdr:nvSpPr>
        <xdr:spPr>
          <a:xfrm>
            <a:off x="2015190" y="1018051"/>
            <a:ext cx="178065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❾</a:t>
            </a:r>
          </a:p>
        </xdr:txBody>
      </xdr:sp>
    </xdr:grpSp>
    <xdr:clientData/>
  </xdr:twoCellAnchor>
  <xdr:twoCellAnchor>
    <xdr:from>
      <xdr:col>5</xdr:col>
      <xdr:colOff>58881</xdr:colOff>
      <xdr:row>50</xdr:row>
      <xdr:rowOff>84142</xdr:rowOff>
    </xdr:from>
    <xdr:to>
      <xdr:col>9</xdr:col>
      <xdr:colOff>110836</xdr:colOff>
      <xdr:row>50</xdr:row>
      <xdr:rowOff>84142</xdr:rowOff>
    </xdr:to>
    <xdr:cxnSp macro="">
      <xdr:nvCxnSpPr>
        <xdr:cNvPr id="67" name="直線コネクタ 66"/>
        <xdr:cNvCxnSpPr>
          <a:stCxn id="70" idx="3"/>
          <a:endCxn id="70" idx="0"/>
        </xdr:cNvCxnSpPr>
      </xdr:nvCxnSpPr>
      <xdr:spPr>
        <a:xfrm>
          <a:off x="1011381" y="1350967"/>
          <a:ext cx="813955" cy="0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132100</xdr:colOff>
      <xdr:row>48</xdr:row>
      <xdr:rowOff>45026</xdr:rowOff>
    </xdr:from>
    <xdr:to>
      <xdr:col>8</xdr:col>
      <xdr:colOff>132100</xdr:colOff>
      <xdr:row>52</xdr:row>
      <xdr:rowOff>123257</xdr:rowOff>
    </xdr:to>
    <xdr:cxnSp macro="">
      <xdr:nvCxnSpPr>
        <xdr:cNvPr id="68" name="直線コネクタ 67"/>
        <xdr:cNvCxnSpPr>
          <a:stCxn id="70" idx="5"/>
          <a:endCxn id="70" idx="1"/>
        </xdr:cNvCxnSpPr>
      </xdr:nvCxnSpPr>
      <xdr:spPr>
        <a:xfrm>
          <a:off x="1656100" y="1007051"/>
          <a:ext cx="0" cy="687831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37617</xdr:colOff>
      <xdr:row>48</xdr:row>
      <xdr:rowOff>45026</xdr:rowOff>
    </xdr:from>
    <xdr:to>
      <xdr:col>6</xdr:col>
      <xdr:colOff>37617</xdr:colOff>
      <xdr:row>52</xdr:row>
      <xdr:rowOff>123257</xdr:rowOff>
    </xdr:to>
    <xdr:cxnSp macro="">
      <xdr:nvCxnSpPr>
        <xdr:cNvPr id="69" name="直線コネクタ 68"/>
        <xdr:cNvCxnSpPr>
          <a:stCxn id="70" idx="4"/>
          <a:endCxn id="70" idx="2"/>
        </xdr:cNvCxnSpPr>
      </xdr:nvCxnSpPr>
      <xdr:spPr>
        <a:xfrm>
          <a:off x="1180617" y="1007051"/>
          <a:ext cx="0" cy="687831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58881</xdr:colOff>
      <xdr:row>48</xdr:row>
      <xdr:rowOff>45026</xdr:rowOff>
    </xdr:from>
    <xdr:to>
      <xdr:col>9</xdr:col>
      <xdr:colOff>110836</xdr:colOff>
      <xdr:row>52</xdr:row>
      <xdr:rowOff>123257</xdr:rowOff>
    </xdr:to>
    <xdr:sp macro="" textlink="">
      <xdr:nvSpPr>
        <xdr:cNvPr id="70" name="六角形 69"/>
        <xdr:cNvSpPr/>
      </xdr:nvSpPr>
      <xdr:spPr>
        <a:xfrm>
          <a:off x="1011381" y="1007051"/>
          <a:ext cx="813955" cy="687831"/>
        </a:xfrm>
        <a:prstGeom prst="hexagon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35666</xdr:colOff>
      <xdr:row>48</xdr:row>
      <xdr:rowOff>6334</xdr:rowOff>
    </xdr:from>
    <xdr:to>
      <xdr:col>9</xdr:col>
      <xdr:colOff>137937</xdr:colOff>
      <xdr:row>53</xdr:row>
      <xdr:rowOff>71961</xdr:rowOff>
    </xdr:to>
    <xdr:grpSp>
      <xdr:nvGrpSpPr>
        <xdr:cNvPr id="71" name="グループ化 70"/>
        <xdr:cNvGrpSpPr/>
      </xdr:nvGrpSpPr>
      <xdr:grpSpPr>
        <a:xfrm>
          <a:off x="988166" y="7388209"/>
          <a:ext cx="864271" cy="827627"/>
          <a:chOff x="5310743" y="832434"/>
          <a:chExt cx="1362722" cy="1048605"/>
        </a:xfrm>
      </xdr:grpSpPr>
      <xdr:sp macro="" textlink="">
        <xdr:nvSpPr>
          <xdr:cNvPr id="72" name="テキスト ボックス 71"/>
          <xdr:cNvSpPr txBox="1"/>
        </xdr:nvSpPr>
        <xdr:spPr>
          <a:xfrm>
            <a:off x="5336343" y="1458049"/>
            <a:ext cx="209653" cy="16462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⑧</a:t>
            </a:r>
          </a:p>
        </xdr:txBody>
      </xdr:sp>
      <xdr:sp macro="" textlink="">
        <xdr:nvSpPr>
          <xdr:cNvPr id="73" name="テキスト ボックス 72"/>
          <xdr:cNvSpPr txBox="1"/>
        </xdr:nvSpPr>
        <xdr:spPr>
          <a:xfrm>
            <a:off x="5892433" y="1254457"/>
            <a:ext cx="214998" cy="18801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⑤</a:t>
            </a:r>
          </a:p>
        </xdr:txBody>
      </xdr:sp>
      <xdr:sp macro="" textlink="">
        <xdr:nvSpPr>
          <xdr:cNvPr id="74" name="テキスト ボックス 73"/>
          <xdr:cNvSpPr txBox="1"/>
        </xdr:nvSpPr>
        <xdr:spPr>
          <a:xfrm>
            <a:off x="5548834" y="1381612"/>
            <a:ext cx="222666" cy="18801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③</a:t>
            </a:r>
          </a:p>
        </xdr:txBody>
      </xdr:sp>
      <xdr:sp macro="" textlink="">
        <xdr:nvSpPr>
          <xdr:cNvPr id="75" name="テキスト ボックス 74"/>
          <xdr:cNvSpPr txBox="1"/>
        </xdr:nvSpPr>
        <xdr:spPr>
          <a:xfrm>
            <a:off x="5310743" y="1012945"/>
            <a:ext cx="225520" cy="18801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①</a:t>
            </a:r>
          </a:p>
        </xdr:txBody>
      </xdr:sp>
      <xdr:sp macro="" textlink="">
        <xdr:nvSpPr>
          <xdr:cNvPr id="76" name="テキスト ボックス 75"/>
          <xdr:cNvSpPr txBox="1"/>
        </xdr:nvSpPr>
        <xdr:spPr>
          <a:xfrm>
            <a:off x="6443190" y="1028182"/>
            <a:ext cx="230275" cy="18801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②</a:t>
            </a:r>
          </a:p>
        </xdr:txBody>
      </xdr:sp>
      <xdr:sp macro="" textlink="">
        <xdr:nvSpPr>
          <xdr:cNvPr id="77" name="テキスト ボックス 76"/>
          <xdr:cNvSpPr txBox="1"/>
        </xdr:nvSpPr>
        <xdr:spPr>
          <a:xfrm>
            <a:off x="5841863" y="832434"/>
            <a:ext cx="238110" cy="18801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⑦</a:t>
            </a:r>
          </a:p>
        </xdr:txBody>
      </xdr:sp>
      <xdr:sp macro="" textlink="">
        <xdr:nvSpPr>
          <xdr:cNvPr id="78" name="テキスト ボックス 77"/>
          <xdr:cNvSpPr txBox="1"/>
        </xdr:nvSpPr>
        <xdr:spPr>
          <a:xfrm>
            <a:off x="6179242" y="1361905"/>
            <a:ext cx="256075" cy="18801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④</a:t>
            </a:r>
          </a:p>
        </xdr:txBody>
      </xdr:sp>
      <xdr:sp macro="" textlink="">
        <xdr:nvSpPr>
          <xdr:cNvPr id="79" name="テキスト ボックス 78"/>
          <xdr:cNvSpPr txBox="1"/>
        </xdr:nvSpPr>
        <xdr:spPr>
          <a:xfrm>
            <a:off x="5865525" y="1692799"/>
            <a:ext cx="219607" cy="18824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⑥</a:t>
            </a:r>
          </a:p>
        </xdr:txBody>
      </xdr:sp>
      <xdr:sp macro="" textlink="">
        <xdr:nvSpPr>
          <xdr:cNvPr id="80" name="テキスト ボックス 79"/>
          <xdr:cNvSpPr txBox="1"/>
        </xdr:nvSpPr>
        <xdr:spPr>
          <a:xfrm>
            <a:off x="6443081" y="1444717"/>
            <a:ext cx="209653" cy="16462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>
                <a:solidFill>
                  <a:sysClr val="windowText" lastClr="000000"/>
                </a:solidFill>
              </a:rPr>
              <a:t>⑨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74083</xdr:colOff>
      <xdr:row>28</xdr:row>
      <xdr:rowOff>74084</xdr:rowOff>
    </xdr:from>
    <xdr:to>
      <xdr:col>17</xdr:col>
      <xdr:colOff>105833</xdr:colOff>
      <xdr:row>28</xdr:row>
      <xdr:rowOff>74084</xdr:rowOff>
    </xdr:to>
    <xdr:cxnSp macro="">
      <xdr:nvCxnSpPr>
        <xdr:cNvPr id="18" name="直線コネクタ 17"/>
        <xdr:cNvCxnSpPr/>
      </xdr:nvCxnSpPr>
      <xdr:spPr>
        <a:xfrm>
          <a:off x="2931583" y="4497917"/>
          <a:ext cx="412750" cy="0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57478</xdr:colOff>
      <xdr:row>5</xdr:row>
      <xdr:rowOff>45162</xdr:rowOff>
    </xdr:from>
    <xdr:to>
      <xdr:col>9</xdr:col>
      <xdr:colOff>151907</xdr:colOff>
      <xdr:row>9</xdr:row>
      <xdr:rowOff>106745</xdr:rowOff>
    </xdr:to>
    <xdr:cxnSp macro="">
      <xdr:nvCxnSpPr>
        <xdr:cNvPr id="6" name="直線コネクタ 5"/>
        <xdr:cNvCxnSpPr/>
      </xdr:nvCxnSpPr>
      <xdr:spPr>
        <a:xfrm flipH="1">
          <a:off x="1190625" y="1075668"/>
          <a:ext cx="661002" cy="669213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49267</xdr:colOff>
      <xdr:row>5</xdr:row>
      <xdr:rowOff>36951</xdr:rowOff>
    </xdr:from>
    <xdr:to>
      <xdr:col>9</xdr:col>
      <xdr:colOff>156013</xdr:colOff>
      <xdr:row>9</xdr:row>
      <xdr:rowOff>98534</xdr:rowOff>
    </xdr:to>
    <xdr:cxnSp macro="">
      <xdr:nvCxnSpPr>
        <xdr:cNvPr id="4" name="直線コネクタ 3"/>
        <xdr:cNvCxnSpPr/>
      </xdr:nvCxnSpPr>
      <xdr:spPr>
        <a:xfrm>
          <a:off x="1182414" y="1067457"/>
          <a:ext cx="673319" cy="669213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53372</xdr:colOff>
      <xdr:row>5</xdr:row>
      <xdr:rowOff>45162</xdr:rowOff>
    </xdr:from>
    <xdr:to>
      <xdr:col>9</xdr:col>
      <xdr:colOff>156013</xdr:colOff>
      <xdr:row>9</xdr:row>
      <xdr:rowOff>106746</xdr:rowOff>
    </xdr:to>
    <xdr:sp macro="" textlink="">
      <xdr:nvSpPr>
        <xdr:cNvPr id="2" name="正方形/長方形 1"/>
        <xdr:cNvSpPr/>
      </xdr:nvSpPr>
      <xdr:spPr>
        <a:xfrm>
          <a:off x="1186519" y="1075668"/>
          <a:ext cx="669214" cy="669214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163420</xdr:colOff>
      <xdr:row>4</xdr:row>
      <xdr:rowOff>149003</xdr:rowOff>
    </xdr:from>
    <xdr:to>
      <xdr:col>10</xdr:col>
      <xdr:colOff>56284</xdr:colOff>
      <xdr:row>10</xdr:row>
      <xdr:rowOff>30919</xdr:rowOff>
    </xdr:to>
    <xdr:grpSp>
      <xdr:nvGrpSpPr>
        <xdr:cNvPr id="100" name="グループ化 99"/>
        <xdr:cNvGrpSpPr/>
      </xdr:nvGrpSpPr>
      <xdr:grpSpPr>
        <a:xfrm>
          <a:off x="1115920" y="1120553"/>
          <a:ext cx="845364" cy="796316"/>
          <a:chOff x="5515298" y="1014522"/>
          <a:chExt cx="1329797" cy="1005639"/>
        </a:xfrm>
      </xdr:grpSpPr>
      <xdr:sp macro="" textlink="">
        <xdr:nvSpPr>
          <xdr:cNvPr id="101" name="テキスト ボックス 100"/>
          <xdr:cNvSpPr txBox="1"/>
        </xdr:nvSpPr>
        <xdr:spPr>
          <a:xfrm>
            <a:off x="6327950" y="1242900"/>
            <a:ext cx="209652" cy="16463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⑧</a:t>
            </a:r>
          </a:p>
        </xdr:txBody>
      </xdr:sp>
      <xdr:sp macro="" textlink="">
        <xdr:nvSpPr>
          <xdr:cNvPr id="102" name="テキスト ボックス 101"/>
          <xdr:cNvSpPr txBox="1"/>
        </xdr:nvSpPr>
        <xdr:spPr>
          <a:xfrm>
            <a:off x="6070253" y="1014522"/>
            <a:ext cx="214999" cy="18801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⑤</a:t>
            </a:r>
          </a:p>
        </xdr:txBody>
      </xdr:sp>
      <xdr:sp macro="" textlink="">
        <xdr:nvSpPr>
          <xdr:cNvPr id="104" name="テキスト ボックス 103"/>
          <xdr:cNvSpPr txBox="1"/>
        </xdr:nvSpPr>
        <xdr:spPr>
          <a:xfrm>
            <a:off x="6619575" y="1425028"/>
            <a:ext cx="225520" cy="18801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①</a:t>
            </a:r>
          </a:p>
        </xdr:txBody>
      </xdr:sp>
      <xdr:sp macro="" textlink="">
        <xdr:nvSpPr>
          <xdr:cNvPr id="105" name="テキスト ボックス 104"/>
          <xdr:cNvSpPr txBox="1"/>
        </xdr:nvSpPr>
        <xdr:spPr>
          <a:xfrm>
            <a:off x="5515298" y="1433560"/>
            <a:ext cx="230275" cy="18801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②</a:t>
            </a:r>
          </a:p>
        </xdr:txBody>
      </xdr:sp>
      <xdr:sp macro="" textlink="">
        <xdr:nvSpPr>
          <xdr:cNvPr id="106" name="テキスト ボックス 105"/>
          <xdr:cNvSpPr txBox="1"/>
        </xdr:nvSpPr>
        <xdr:spPr>
          <a:xfrm>
            <a:off x="5820559" y="1224334"/>
            <a:ext cx="238110" cy="18801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⑦</a:t>
            </a:r>
          </a:p>
        </xdr:txBody>
      </xdr:sp>
      <xdr:sp macro="" textlink="">
        <xdr:nvSpPr>
          <xdr:cNvPr id="107" name="テキスト ボックス 106"/>
          <xdr:cNvSpPr txBox="1"/>
        </xdr:nvSpPr>
        <xdr:spPr>
          <a:xfrm>
            <a:off x="6027458" y="1832147"/>
            <a:ext cx="256075" cy="18801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④</a:t>
            </a:r>
          </a:p>
        </xdr:txBody>
      </xdr:sp>
    </xdr:grpSp>
    <xdr:clientData/>
  </xdr:twoCellAnchor>
  <xdr:twoCellAnchor>
    <xdr:from>
      <xdr:col>8</xdr:col>
      <xdr:colOff>132100</xdr:colOff>
      <xdr:row>26</xdr:row>
      <xdr:rowOff>45026</xdr:rowOff>
    </xdr:from>
    <xdr:to>
      <xdr:col>8</xdr:col>
      <xdr:colOff>132100</xdr:colOff>
      <xdr:row>30</xdr:row>
      <xdr:rowOff>123257</xdr:rowOff>
    </xdr:to>
    <xdr:cxnSp macro="">
      <xdr:nvCxnSpPr>
        <xdr:cNvPr id="114" name="直線コネクタ 113"/>
        <xdr:cNvCxnSpPr>
          <a:stCxn id="127" idx="5"/>
          <a:endCxn id="127" idx="1"/>
        </xdr:cNvCxnSpPr>
      </xdr:nvCxnSpPr>
      <xdr:spPr>
        <a:xfrm>
          <a:off x="1656100" y="921326"/>
          <a:ext cx="0" cy="687831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37617</xdr:colOff>
      <xdr:row>26</xdr:row>
      <xdr:rowOff>45026</xdr:rowOff>
    </xdr:from>
    <xdr:to>
      <xdr:col>6</xdr:col>
      <xdr:colOff>37617</xdr:colOff>
      <xdr:row>30</xdr:row>
      <xdr:rowOff>123257</xdr:rowOff>
    </xdr:to>
    <xdr:cxnSp macro="">
      <xdr:nvCxnSpPr>
        <xdr:cNvPr id="115" name="直線コネクタ 114"/>
        <xdr:cNvCxnSpPr>
          <a:stCxn id="127" idx="4"/>
          <a:endCxn id="127" idx="2"/>
        </xdr:cNvCxnSpPr>
      </xdr:nvCxnSpPr>
      <xdr:spPr>
        <a:xfrm>
          <a:off x="1180617" y="921326"/>
          <a:ext cx="0" cy="687831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58881</xdr:colOff>
      <xdr:row>26</xdr:row>
      <xdr:rowOff>45026</xdr:rowOff>
    </xdr:from>
    <xdr:to>
      <xdr:col>9</xdr:col>
      <xdr:colOff>110836</xdr:colOff>
      <xdr:row>30</xdr:row>
      <xdr:rowOff>123257</xdr:rowOff>
    </xdr:to>
    <xdr:sp macro="" textlink="">
      <xdr:nvSpPr>
        <xdr:cNvPr id="127" name="六角形 126"/>
        <xdr:cNvSpPr/>
      </xdr:nvSpPr>
      <xdr:spPr>
        <a:xfrm>
          <a:off x="1011381" y="921326"/>
          <a:ext cx="813955" cy="687831"/>
        </a:xfrm>
        <a:prstGeom prst="hexagon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37473</xdr:colOff>
      <xdr:row>25</xdr:row>
      <xdr:rowOff>138564</xdr:rowOff>
    </xdr:from>
    <xdr:to>
      <xdr:col>9</xdr:col>
      <xdr:colOff>116777</xdr:colOff>
      <xdr:row>31</xdr:row>
      <xdr:rowOff>48046</xdr:rowOff>
    </xdr:to>
    <xdr:grpSp>
      <xdr:nvGrpSpPr>
        <xdr:cNvPr id="128" name="グループ化 127"/>
        <xdr:cNvGrpSpPr/>
      </xdr:nvGrpSpPr>
      <xdr:grpSpPr>
        <a:xfrm>
          <a:off x="989973" y="4310514"/>
          <a:ext cx="841304" cy="823882"/>
          <a:chOff x="5314173" y="808350"/>
          <a:chExt cx="1325815" cy="1040707"/>
        </a:xfrm>
      </xdr:grpSpPr>
      <xdr:sp macro="" textlink="">
        <xdr:nvSpPr>
          <xdr:cNvPr id="129" name="テキスト ボックス 128"/>
          <xdr:cNvSpPr txBox="1"/>
        </xdr:nvSpPr>
        <xdr:spPr>
          <a:xfrm>
            <a:off x="6430336" y="1434967"/>
            <a:ext cx="209652" cy="16462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⑦</a:t>
            </a:r>
          </a:p>
        </xdr:txBody>
      </xdr:sp>
      <xdr:sp macro="" textlink="">
        <xdr:nvSpPr>
          <xdr:cNvPr id="130" name="テキスト ボックス 129"/>
          <xdr:cNvSpPr txBox="1"/>
        </xdr:nvSpPr>
        <xdr:spPr>
          <a:xfrm>
            <a:off x="6418004" y="1010787"/>
            <a:ext cx="214998" cy="18801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④</a:t>
            </a:r>
          </a:p>
        </xdr:txBody>
      </xdr:sp>
      <xdr:sp macro="" textlink="">
        <xdr:nvSpPr>
          <xdr:cNvPr id="132" name="テキスト ボックス 131"/>
          <xdr:cNvSpPr txBox="1"/>
        </xdr:nvSpPr>
        <xdr:spPr>
          <a:xfrm>
            <a:off x="5534860" y="1258698"/>
            <a:ext cx="225520" cy="18801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①</a:t>
            </a:r>
          </a:p>
        </xdr:txBody>
      </xdr:sp>
      <xdr:sp macro="" textlink="">
        <xdr:nvSpPr>
          <xdr:cNvPr id="133" name="テキスト ボックス 132"/>
          <xdr:cNvSpPr txBox="1"/>
        </xdr:nvSpPr>
        <xdr:spPr>
          <a:xfrm>
            <a:off x="6243336" y="1270531"/>
            <a:ext cx="230276" cy="18801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②</a:t>
            </a:r>
          </a:p>
        </xdr:txBody>
      </xdr:sp>
      <xdr:sp macro="" textlink="">
        <xdr:nvSpPr>
          <xdr:cNvPr id="134" name="テキスト ボックス 133"/>
          <xdr:cNvSpPr txBox="1"/>
        </xdr:nvSpPr>
        <xdr:spPr>
          <a:xfrm>
            <a:off x="5858157" y="808350"/>
            <a:ext cx="238112" cy="18801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⑥</a:t>
            </a:r>
          </a:p>
        </xdr:txBody>
      </xdr:sp>
      <xdr:sp macro="" textlink="">
        <xdr:nvSpPr>
          <xdr:cNvPr id="135" name="テキスト ボックス 134"/>
          <xdr:cNvSpPr txBox="1"/>
        </xdr:nvSpPr>
        <xdr:spPr>
          <a:xfrm>
            <a:off x="5314173" y="973824"/>
            <a:ext cx="256074" cy="18801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③</a:t>
            </a:r>
          </a:p>
        </xdr:txBody>
      </xdr:sp>
      <xdr:sp macro="" textlink="">
        <xdr:nvSpPr>
          <xdr:cNvPr id="136" name="テキスト ボックス 135"/>
          <xdr:cNvSpPr txBox="1"/>
        </xdr:nvSpPr>
        <xdr:spPr>
          <a:xfrm>
            <a:off x="5860553" y="1660818"/>
            <a:ext cx="219607" cy="18823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⑤</a:t>
            </a:r>
          </a:p>
        </xdr:txBody>
      </xdr:sp>
      <xdr:sp macro="" textlink="">
        <xdr:nvSpPr>
          <xdr:cNvPr id="137" name="テキスト ボックス 136"/>
          <xdr:cNvSpPr txBox="1"/>
        </xdr:nvSpPr>
        <xdr:spPr>
          <a:xfrm>
            <a:off x="5315093" y="1450596"/>
            <a:ext cx="209652" cy="16462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⑧</a:t>
            </a:r>
          </a:p>
        </xdr:txBody>
      </xdr:sp>
    </xdr:grpSp>
    <xdr:clientData/>
  </xdr:twoCellAnchor>
  <xdr:twoCellAnchor>
    <xdr:from>
      <xdr:col>23</xdr:col>
      <xdr:colOff>43194</xdr:colOff>
      <xdr:row>47</xdr:row>
      <xdr:rowOff>38100</xdr:rowOff>
    </xdr:from>
    <xdr:to>
      <xdr:col>27</xdr:col>
      <xdr:colOff>149757</xdr:colOff>
      <xdr:row>53</xdr:row>
      <xdr:rowOff>20275</xdr:rowOff>
    </xdr:to>
    <xdr:grpSp>
      <xdr:nvGrpSpPr>
        <xdr:cNvPr id="194" name="グループ化 193"/>
        <xdr:cNvGrpSpPr/>
      </xdr:nvGrpSpPr>
      <xdr:grpSpPr>
        <a:xfrm>
          <a:off x="4424694" y="7562850"/>
          <a:ext cx="868563" cy="896575"/>
          <a:chOff x="1186016" y="869949"/>
          <a:chExt cx="1009855" cy="1139076"/>
        </a:xfrm>
      </xdr:grpSpPr>
      <xdr:grpSp>
        <xdr:nvGrpSpPr>
          <xdr:cNvPr id="195" name="グループ化 194"/>
          <xdr:cNvGrpSpPr/>
        </xdr:nvGrpSpPr>
        <xdr:grpSpPr>
          <a:xfrm>
            <a:off x="1186016" y="869949"/>
            <a:ext cx="1009855" cy="1028700"/>
            <a:chOff x="3406567" y="794705"/>
            <a:chExt cx="865059" cy="831948"/>
          </a:xfrm>
        </xdr:grpSpPr>
        <xdr:sp macro="" textlink="">
          <xdr:nvSpPr>
            <xdr:cNvPr id="204" name="五角形 203"/>
            <xdr:cNvSpPr/>
          </xdr:nvSpPr>
          <xdr:spPr>
            <a:xfrm>
              <a:off x="3406567" y="794705"/>
              <a:ext cx="865059" cy="831948"/>
            </a:xfrm>
            <a:prstGeom prst="pentagon">
              <a:avLst/>
            </a:prstGeom>
            <a:noFill/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cxnSp macro="">
          <xdr:nvCxnSpPr>
            <xdr:cNvPr id="206" name="直線コネクタ 205"/>
            <xdr:cNvCxnSpPr>
              <a:stCxn id="204" idx="2"/>
              <a:endCxn id="204" idx="0"/>
            </xdr:cNvCxnSpPr>
          </xdr:nvCxnSpPr>
          <xdr:spPr>
            <a:xfrm flipV="1">
              <a:off x="3571780" y="794705"/>
              <a:ext cx="267317" cy="831946"/>
            </a:xfrm>
            <a:prstGeom prst="line">
              <a:avLst/>
            </a:prstGeom>
            <a:ln w="254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07" name="直線コネクタ 206"/>
            <xdr:cNvCxnSpPr>
              <a:stCxn id="204" idx="1"/>
              <a:endCxn id="204" idx="5"/>
            </xdr:cNvCxnSpPr>
          </xdr:nvCxnSpPr>
          <xdr:spPr>
            <a:xfrm>
              <a:off x="3406568" y="1112480"/>
              <a:ext cx="865057" cy="0"/>
            </a:xfrm>
            <a:prstGeom prst="line">
              <a:avLst/>
            </a:prstGeom>
            <a:ln w="254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71" name="直線コネクタ 170"/>
            <xdr:cNvCxnSpPr>
              <a:stCxn id="204" idx="2"/>
              <a:endCxn id="204" idx="1"/>
            </xdr:cNvCxnSpPr>
          </xdr:nvCxnSpPr>
          <xdr:spPr>
            <a:xfrm flipH="1" flipV="1">
              <a:off x="3406568" y="1112480"/>
              <a:ext cx="165211" cy="514171"/>
            </a:xfrm>
            <a:prstGeom prst="line">
              <a:avLst/>
            </a:prstGeom>
            <a:ln w="50800">
              <a:solidFill>
                <a:schemeClr val="bg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72" name="直線コネクタ 171"/>
            <xdr:cNvCxnSpPr>
              <a:stCxn id="204" idx="4"/>
              <a:endCxn id="204" idx="5"/>
            </xdr:cNvCxnSpPr>
          </xdr:nvCxnSpPr>
          <xdr:spPr>
            <a:xfrm flipV="1">
              <a:off x="4106414" y="1112480"/>
              <a:ext cx="165211" cy="514171"/>
            </a:xfrm>
            <a:prstGeom prst="line">
              <a:avLst/>
            </a:prstGeom>
            <a:ln w="50800">
              <a:solidFill>
                <a:schemeClr val="bg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96" name="テキスト ボックス 195"/>
          <xdr:cNvSpPr txBox="1"/>
        </xdr:nvSpPr>
        <xdr:spPr>
          <a:xfrm>
            <a:off x="1726714" y="1207458"/>
            <a:ext cx="189679" cy="18801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❻</a:t>
            </a:r>
          </a:p>
        </xdr:txBody>
      </xdr:sp>
      <xdr:sp macro="" textlink="">
        <xdr:nvSpPr>
          <xdr:cNvPr id="197" name="テキスト ボックス 196"/>
          <xdr:cNvSpPr txBox="1"/>
        </xdr:nvSpPr>
        <xdr:spPr>
          <a:xfrm>
            <a:off x="1433991" y="1470739"/>
            <a:ext cx="159847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❺</a:t>
            </a:r>
          </a:p>
        </xdr:txBody>
      </xdr:sp>
      <xdr:sp macro="" textlink="">
        <xdr:nvSpPr>
          <xdr:cNvPr id="198" name="テキスト ボックス 197"/>
          <xdr:cNvSpPr txBox="1"/>
        </xdr:nvSpPr>
        <xdr:spPr>
          <a:xfrm>
            <a:off x="1507059" y="1798820"/>
            <a:ext cx="176930" cy="18801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❸</a:t>
            </a:r>
          </a:p>
        </xdr:txBody>
      </xdr:sp>
      <xdr:sp macro="" textlink="">
        <xdr:nvSpPr>
          <xdr:cNvPr id="199" name="テキスト ボックス 198"/>
          <xdr:cNvSpPr txBox="1"/>
        </xdr:nvSpPr>
        <xdr:spPr>
          <a:xfrm>
            <a:off x="1728305" y="1821014"/>
            <a:ext cx="169161" cy="18801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❼</a:t>
            </a:r>
          </a:p>
        </xdr:txBody>
      </xdr:sp>
      <xdr:sp macro="" textlink="">
        <xdr:nvSpPr>
          <xdr:cNvPr id="200" name="テキスト ボックス 199"/>
          <xdr:cNvSpPr txBox="1"/>
        </xdr:nvSpPr>
        <xdr:spPr>
          <a:xfrm>
            <a:off x="1835774" y="989309"/>
            <a:ext cx="176977" cy="18801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❷</a:t>
            </a:r>
          </a:p>
        </xdr:txBody>
      </xdr:sp>
      <xdr:sp macro="" textlink="">
        <xdr:nvSpPr>
          <xdr:cNvPr id="201" name="テキスト ボックス 200"/>
          <xdr:cNvSpPr txBox="1"/>
        </xdr:nvSpPr>
        <xdr:spPr>
          <a:xfrm>
            <a:off x="1393490" y="970500"/>
            <a:ext cx="178066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❽</a:t>
            </a:r>
          </a:p>
        </xdr:txBody>
      </xdr:sp>
      <xdr:sp macro="" textlink="">
        <xdr:nvSpPr>
          <xdr:cNvPr id="203" name="テキスト ボックス 202"/>
          <xdr:cNvSpPr txBox="1"/>
        </xdr:nvSpPr>
        <xdr:spPr>
          <a:xfrm>
            <a:off x="1311146" y="1185108"/>
            <a:ext cx="173446" cy="18801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❹</a:t>
            </a:r>
          </a:p>
        </xdr:txBody>
      </xdr:sp>
    </xdr:grpSp>
    <xdr:clientData/>
  </xdr:twoCellAnchor>
  <xdr:twoCellAnchor>
    <xdr:from>
      <xdr:col>23</xdr:col>
      <xdr:colOff>42228</xdr:colOff>
      <xdr:row>5</xdr:row>
      <xdr:rowOff>38101</xdr:rowOff>
    </xdr:from>
    <xdr:to>
      <xdr:col>27</xdr:col>
      <xdr:colOff>152792</xdr:colOff>
      <xdr:row>11</xdr:row>
      <xdr:rowOff>16249</xdr:rowOff>
    </xdr:to>
    <xdr:grpSp>
      <xdr:nvGrpSpPr>
        <xdr:cNvPr id="118" name="グループ化 117"/>
        <xdr:cNvGrpSpPr/>
      </xdr:nvGrpSpPr>
      <xdr:grpSpPr>
        <a:xfrm>
          <a:off x="4423728" y="1162051"/>
          <a:ext cx="872564" cy="892548"/>
          <a:chOff x="1184893" y="869950"/>
          <a:chExt cx="1014507" cy="1130247"/>
        </a:xfrm>
      </xdr:grpSpPr>
      <xdr:grpSp>
        <xdr:nvGrpSpPr>
          <xdr:cNvPr id="119" name="グループ化 118"/>
          <xdr:cNvGrpSpPr/>
        </xdr:nvGrpSpPr>
        <xdr:grpSpPr>
          <a:xfrm>
            <a:off x="1186016" y="869950"/>
            <a:ext cx="1009855" cy="1028700"/>
            <a:chOff x="3406567" y="794705"/>
            <a:chExt cx="865059" cy="831948"/>
          </a:xfrm>
        </xdr:grpSpPr>
        <xdr:sp macro="" textlink="">
          <xdr:nvSpPr>
            <xdr:cNvPr id="138" name="五角形 137"/>
            <xdr:cNvSpPr/>
          </xdr:nvSpPr>
          <xdr:spPr>
            <a:xfrm>
              <a:off x="3406567" y="794705"/>
              <a:ext cx="865059" cy="831948"/>
            </a:xfrm>
            <a:prstGeom prst="pentagon">
              <a:avLst/>
            </a:prstGeom>
            <a:noFill/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cxnSp macro="">
          <xdr:nvCxnSpPr>
            <xdr:cNvPr id="139" name="直線コネクタ 138"/>
            <xdr:cNvCxnSpPr>
              <a:stCxn id="138" idx="2"/>
              <a:endCxn id="138" idx="0"/>
            </xdr:cNvCxnSpPr>
          </xdr:nvCxnSpPr>
          <xdr:spPr>
            <a:xfrm flipV="1">
              <a:off x="3571780" y="794705"/>
              <a:ext cx="267317" cy="831946"/>
            </a:xfrm>
            <a:prstGeom prst="line">
              <a:avLst/>
            </a:prstGeom>
            <a:ln w="254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40" name="直線コネクタ 139"/>
            <xdr:cNvCxnSpPr>
              <a:stCxn id="138" idx="1"/>
              <a:endCxn id="138" idx="5"/>
            </xdr:cNvCxnSpPr>
          </xdr:nvCxnSpPr>
          <xdr:spPr>
            <a:xfrm>
              <a:off x="3406568" y="1112480"/>
              <a:ext cx="865057" cy="0"/>
            </a:xfrm>
            <a:prstGeom prst="line">
              <a:avLst/>
            </a:prstGeom>
            <a:ln w="254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20" name="テキスト ボックス 119"/>
          <xdr:cNvSpPr txBox="1"/>
        </xdr:nvSpPr>
        <xdr:spPr>
          <a:xfrm>
            <a:off x="1604895" y="1812187"/>
            <a:ext cx="189679" cy="18801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❻</a:t>
            </a:r>
          </a:p>
        </xdr:txBody>
      </xdr:sp>
      <xdr:sp macro="" textlink="">
        <xdr:nvSpPr>
          <xdr:cNvPr id="121" name="テキスト ボックス 120"/>
          <xdr:cNvSpPr txBox="1"/>
        </xdr:nvSpPr>
        <xdr:spPr>
          <a:xfrm>
            <a:off x="1366538" y="980081"/>
            <a:ext cx="159847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❺</a:t>
            </a:r>
          </a:p>
        </xdr:txBody>
      </xdr:sp>
      <xdr:sp macro="" textlink="">
        <xdr:nvSpPr>
          <xdr:cNvPr id="122" name="テキスト ボックス 121"/>
          <xdr:cNvSpPr txBox="1"/>
        </xdr:nvSpPr>
        <xdr:spPr>
          <a:xfrm>
            <a:off x="1184893" y="1474951"/>
            <a:ext cx="176930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❸</a:t>
            </a:r>
          </a:p>
        </xdr:txBody>
      </xdr:sp>
      <xdr:sp macro="" textlink="">
        <xdr:nvSpPr>
          <xdr:cNvPr id="123" name="テキスト ボックス 122"/>
          <xdr:cNvSpPr txBox="1"/>
        </xdr:nvSpPr>
        <xdr:spPr>
          <a:xfrm>
            <a:off x="1644743" y="1228345"/>
            <a:ext cx="169161" cy="18801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❼</a:t>
            </a:r>
          </a:p>
        </xdr:txBody>
      </xdr:sp>
      <xdr:sp macro="" textlink="">
        <xdr:nvSpPr>
          <xdr:cNvPr id="124" name="テキスト ボックス 123"/>
          <xdr:cNvSpPr txBox="1"/>
        </xdr:nvSpPr>
        <xdr:spPr>
          <a:xfrm>
            <a:off x="1868999" y="977247"/>
            <a:ext cx="176977" cy="18801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❷</a:t>
            </a:r>
          </a:p>
        </xdr:txBody>
      </xdr:sp>
      <xdr:sp macro="" textlink="">
        <xdr:nvSpPr>
          <xdr:cNvPr id="125" name="テキスト ボックス 124"/>
          <xdr:cNvSpPr txBox="1"/>
        </xdr:nvSpPr>
        <xdr:spPr>
          <a:xfrm>
            <a:off x="1433453" y="1455237"/>
            <a:ext cx="178066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❽</a:t>
            </a:r>
          </a:p>
        </xdr:txBody>
      </xdr:sp>
      <xdr:sp macro="" textlink="">
        <xdr:nvSpPr>
          <xdr:cNvPr id="126" name="テキスト ボックス 125"/>
          <xdr:cNvSpPr txBox="1"/>
        </xdr:nvSpPr>
        <xdr:spPr>
          <a:xfrm>
            <a:off x="2025954" y="1471480"/>
            <a:ext cx="173446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❹</a:t>
            </a:r>
          </a:p>
        </xdr:txBody>
      </xdr:sp>
    </xdr:grpSp>
    <xdr:clientData/>
  </xdr:twoCellAnchor>
  <xdr:twoCellAnchor>
    <xdr:from>
      <xdr:col>5</xdr:col>
      <xdr:colOff>43194</xdr:colOff>
      <xdr:row>47</xdr:row>
      <xdr:rowOff>37460</xdr:rowOff>
    </xdr:from>
    <xdr:to>
      <xdr:col>9</xdr:col>
      <xdr:colOff>149759</xdr:colOff>
      <xdr:row>53</xdr:row>
      <xdr:rowOff>14475</xdr:rowOff>
    </xdr:to>
    <xdr:grpSp>
      <xdr:nvGrpSpPr>
        <xdr:cNvPr id="86" name="グループ化 85"/>
        <xdr:cNvGrpSpPr/>
      </xdr:nvGrpSpPr>
      <xdr:grpSpPr>
        <a:xfrm>
          <a:off x="995694" y="7562210"/>
          <a:ext cx="868565" cy="891415"/>
          <a:chOff x="1186016" y="869950"/>
          <a:chExt cx="1009855" cy="1127631"/>
        </a:xfrm>
      </xdr:grpSpPr>
      <xdr:grpSp>
        <xdr:nvGrpSpPr>
          <xdr:cNvPr id="87" name="グループ化 86"/>
          <xdr:cNvGrpSpPr/>
        </xdr:nvGrpSpPr>
        <xdr:grpSpPr>
          <a:xfrm>
            <a:off x="1186016" y="869950"/>
            <a:ext cx="1009855" cy="1028700"/>
            <a:chOff x="3406567" y="794705"/>
            <a:chExt cx="865059" cy="831948"/>
          </a:xfrm>
        </xdr:grpSpPr>
        <xdr:sp macro="" textlink="">
          <xdr:nvSpPr>
            <xdr:cNvPr id="96" name="五角形 95"/>
            <xdr:cNvSpPr/>
          </xdr:nvSpPr>
          <xdr:spPr>
            <a:xfrm>
              <a:off x="3406567" y="794705"/>
              <a:ext cx="865059" cy="831948"/>
            </a:xfrm>
            <a:prstGeom prst="pentagon">
              <a:avLst/>
            </a:prstGeom>
            <a:noFill/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cxnSp macro="">
          <xdr:nvCxnSpPr>
            <xdr:cNvPr id="97" name="直線コネクタ 96"/>
            <xdr:cNvCxnSpPr>
              <a:stCxn id="96" idx="1"/>
              <a:endCxn id="96" idx="5"/>
            </xdr:cNvCxnSpPr>
          </xdr:nvCxnSpPr>
          <xdr:spPr>
            <a:xfrm>
              <a:off x="3406568" y="1112480"/>
              <a:ext cx="865057" cy="0"/>
            </a:xfrm>
            <a:prstGeom prst="line">
              <a:avLst/>
            </a:prstGeom>
            <a:ln w="254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8" name="直線コネクタ 97"/>
            <xdr:cNvCxnSpPr>
              <a:stCxn id="96" idx="0"/>
              <a:endCxn id="96" idx="2"/>
            </xdr:cNvCxnSpPr>
          </xdr:nvCxnSpPr>
          <xdr:spPr>
            <a:xfrm flipH="1">
              <a:off x="3571779" y="794705"/>
              <a:ext cx="267318" cy="831946"/>
            </a:xfrm>
            <a:prstGeom prst="line">
              <a:avLst/>
            </a:prstGeom>
            <a:ln w="254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9" name="直線コネクタ 98"/>
            <xdr:cNvCxnSpPr>
              <a:stCxn id="96" idx="0"/>
              <a:endCxn id="96" idx="4"/>
            </xdr:cNvCxnSpPr>
          </xdr:nvCxnSpPr>
          <xdr:spPr>
            <a:xfrm>
              <a:off x="3839097" y="794705"/>
              <a:ext cx="267317" cy="831946"/>
            </a:xfrm>
            <a:prstGeom prst="line">
              <a:avLst/>
            </a:prstGeom>
            <a:ln w="254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88" name="テキスト ボックス 87"/>
          <xdr:cNvSpPr txBox="1"/>
        </xdr:nvSpPr>
        <xdr:spPr>
          <a:xfrm>
            <a:off x="1775641" y="1388385"/>
            <a:ext cx="159847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⑤</a:t>
            </a:r>
          </a:p>
        </xdr:txBody>
      </xdr:sp>
      <xdr:sp macro="" textlink="">
        <xdr:nvSpPr>
          <xdr:cNvPr id="89" name="テキスト ボックス 88"/>
          <xdr:cNvSpPr txBox="1"/>
        </xdr:nvSpPr>
        <xdr:spPr>
          <a:xfrm>
            <a:off x="1853204" y="952949"/>
            <a:ext cx="173446" cy="18801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③</a:t>
            </a:r>
          </a:p>
        </xdr:txBody>
      </xdr:sp>
      <xdr:sp macro="" textlink="">
        <xdr:nvSpPr>
          <xdr:cNvPr id="90" name="テキスト ボックス 89"/>
          <xdr:cNvSpPr txBox="1"/>
        </xdr:nvSpPr>
        <xdr:spPr>
          <a:xfrm>
            <a:off x="1350943" y="963890"/>
            <a:ext cx="176931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①</a:t>
            </a:r>
          </a:p>
        </xdr:txBody>
      </xdr:sp>
      <xdr:sp macro="" textlink="">
        <xdr:nvSpPr>
          <xdr:cNvPr id="91" name="テキスト ボックス 90"/>
          <xdr:cNvSpPr txBox="1"/>
        </xdr:nvSpPr>
        <xdr:spPr>
          <a:xfrm>
            <a:off x="1608782" y="1809569"/>
            <a:ext cx="169160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②</a:t>
            </a:r>
          </a:p>
        </xdr:txBody>
      </xdr:sp>
      <xdr:sp macro="" textlink="">
        <xdr:nvSpPr>
          <xdr:cNvPr id="92" name="テキスト ボックス 91"/>
          <xdr:cNvSpPr txBox="1"/>
        </xdr:nvSpPr>
        <xdr:spPr>
          <a:xfrm>
            <a:off x="2012697" y="1500725"/>
            <a:ext cx="168643" cy="17370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⑧</a:t>
            </a:r>
          </a:p>
        </xdr:txBody>
      </xdr:sp>
      <xdr:sp macro="" textlink="">
        <xdr:nvSpPr>
          <xdr:cNvPr id="93" name="テキスト ボックス 92"/>
          <xdr:cNvSpPr txBox="1"/>
        </xdr:nvSpPr>
        <xdr:spPr>
          <a:xfrm>
            <a:off x="1417040" y="1392174"/>
            <a:ext cx="176977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⑦</a:t>
            </a:r>
          </a:p>
        </xdr:txBody>
      </xdr:sp>
      <xdr:sp macro="" textlink="">
        <xdr:nvSpPr>
          <xdr:cNvPr id="94" name="テキスト ボックス 93"/>
          <xdr:cNvSpPr txBox="1"/>
        </xdr:nvSpPr>
        <xdr:spPr>
          <a:xfrm>
            <a:off x="1195715" y="1512074"/>
            <a:ext cx="178066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④</a:t>
            </a:r>
          </a:p>
        </xdr:txBody>
      </xdr:sp>
      <xdr:sp macro="" textlink="">
        <xdr:nvSpPr>
          <xdr:cNvPr id="95" name="テキスト ボックス 94"/>
          <xdr:cNvSpPr txBox="1"/>
        </xdr:nvSpPr>
        <xdr:spPr>
          <a:xfrm>
            <a:off x="1610520" y="1198592"/>
            <a:ext cx="168643" cy="17370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⑥</a:t>
            </a:r>
          </a:p>
        </xdr:txBody>
      </xdr:sp>
    </xdr:grpSp>
    <xdr:clientData/>
  </xdr:twoCellAnchor>
  <xdr:twoCellAnchor>
    <xdr:from>
      <xdr:col>16</xdr:col>
      <xdr:colOff>3824</xdr:colOff>
      <xdr:row>26</xdr:row>
      <xdr:rowOff>38100</xdr:rowOff>
    </xdr:from>
    <xdr:to>
      <xdr:col>27</xdr:col>
      <xdr:colOff>160207</xdr:colOff>
      <xdr:row>32</xdr:row>
      <xdr:rowOff>32946</xdr:rowOff>
    </xdr:to>
    <xdr:grpSp>
      <xdr:nvGrpSpPr>
        <xdr:cNvPr id="103" name="グループ化 102"/>
        <xdr:cNvGrpSpPr/>
      </xdr:nvGrpSpPr>
      <xdr:grpSpPr>
        <a:xfrm>
          <a:off x="3051824" y="4362450"/>
          <a:ext cx="2251883" cy="909246"/>
          <a:chOff x="-410184" y="869950"/>
          <a:chExt cx="2618205" cy="1151392"/>
        </a:xfrm>
      </xdr:grpSpPr>
      <xdr:grpSp>
        <xdr:nvGrpSpPr>
          <xdr:cNvPr id="108" name="グループ化 107"/>
          <xdr:cNvGrpSpPr/>
        </xdr:nvGrpSpPr>
        <xdr:grpSpPr>
          <a:xfrm>
            <a:off x="1186016" y="869950"/>
            <a:ext cx="1009855" cy="1028702"/>
            <a:chOff x="3406567" y="794704"/>
            <a:chExt cx="865059" cy="831949"/>
          </a:xfrm>
        </xdr:grpSpPr>
        <xdr:sp macro="" textlink="">
          <xdr:nvSpPr>
            <xdr:cNvPr id="155" name="五角形 154"/>
            <xdr:cNvSpPr/>
          </xdr:nvSpPr>
          <xdr:spPr>
            <a:xfrm>
              <a:off x="3406567" y="794705"/>
              <a:ext cx="865059" cy="831948"/>
            </a:xfrm>
            <a:prstGeom prst="pentagon">
              <a:avLst/>
            </a:prstGeom>
            <a:noFill/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cxnSp macro="">
          <xdr:nvCxnSpPr>
            <xdr:cNvPr id="156" name="直線コネクタ 155"/>
            <xdr:cNvCxnSpPr>
              <a:stCxn id="155" idx="0"/>
              <a:endCxn id="155" idx="4"/>
            </xdr:cNvCxnSpPr>
          </xdr:nvCxnSpPr>
          <xdr:spPr>
            <a:xfrm>
              <a:off x="3839097" y="794704"/>
              <a:ext cx="267317" cy="831945"/>
            </a:xfrm>
            <a:prstGeom prst="line">
              <a:avLst/>
            </a:prstGeom>
            <a:ln w="254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58" name="直線コネクタ 157"/>
            <xdr:cNvCxnSpPr>
              <a:stCxn id="155" idx="1"/>
              <a:endCxn id="155" idx="5"/>
            </xdr:cNvCxnSpPr>
          </xdr:nvCxnSpPr>
          <xdr:spPr>
            <a:xfrm>
              <a:off x="3406568" y="1112480"/>
              <a:ext cx="865057" cy="0"/>
            </a:xfrm>
            <a:prstGeom prst="line">
              <a:avLst/>
            </a:prstGeom>
            <a:ln w="254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09" name="テキスト ボックス 108"/>
          <xdr:cNvSpPr txBox="1"/>
        </xdr:nvSpPr>
        <xdr:spPr>
          <a:xfrm>
            <a:off x="2018342" y="1442295"/>
            <a:ext cx="189679" cy="18801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❻</a:t>
            </a:r>
          </a:p>
        </xdr:txBody>
      </xdr:sp>
      <xdr:sp macro="" textlink="">
        <xdr:nvSpPr>
          <xdr:cNvPr id="110" name="テキスト ボックス 109"/>
          <xdr:cNvSpPr txBox="1"/>
        </xdr:nvSpPr>
        <xdr:spPr>
          <a:xfrm>
            <a:off x="1351772" y="959979"/>
            <a:ext cx="159847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❺</a:t>
            </a:r>
          </a:p>
        </xdr:txBody>
      </xdr:sp>
      <xdr:sp macro="" textlink="">
        <xdr:nvSpPr>
          <xdr:cNvPr id="111" name="テキスト ボックス 110"/>
          <xdr:cNvSpPr txBox="1"/>
        </xdr:nvSpPr>
        <xdr:spPr>
          <a:xfrm>
            <a:off x="1491287" y="1157328"/>
            <a:ext cx="176930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❸</a:t>
            </a:r>
          </a:p>
        </xdr:txBody>
      </xdr:sp>
      <xdr:sp macro="" textlink="">
        <xdr:nvSpPr>
          <xdr:cNvPr id="113" name="テキスト ボックス 112"/>
          <xdr:cNvSpPr txBox="1"/>
        </xdr:nvSpPr>
        <xdr:spPr>
          <a:xfrm>
            <a:off x="1802552" y="1431570"/>
            <a:ext cx="176977" cy="18801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❷</a:t>
            </a:r>
          </a:p>
        </xdr:txBody>
      </xdr:sp>
      <xdr:sp macro="" textlink="">
        <xdr:nvSpPr>
          <xdr:cNvPr id="116" name="テキスト ボックス 115"/>
          <xdr:cNvSpPr txBox="1"/>
        </xdr:nvSpPr>
        <xdr:spPr>
          <a:xfrm>
            <a:off x="1876433" y="928544"/>
            <a:ext cx="178066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❽</a:t>
            </a:r>
          </a:p>
        </xdr:txBody>
      </xdr:sp>
      <xdr:sp macro="" textlink="">
        <xdr:nvSpPr>
          <xdr:cNvPr id="117" name="テキスト ボックス 116"/>
          <xdr:cNvSpPr txBox="1"/>
        </xdr:nvSpPr>
        <xdr:spPr>
          <a:xfrm>
            <a:off x="1239102" y="1520659"/>
            <a:ext cx="189679" cy="18801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❼</a:t>
            </a:r>
          </a:p>
        </xdr:txBody>
      </xdr:sp>
      <xdr:sp macro="" textlink="">
        <xdr:nvSpPr>
          <xdr:cNvPr id="131" name="テキスト ボックス 130"/>
          <xdr:cNvSpPr txBox="1"/>
        </xdr:nvSpPr>
        <xdr:spPr>
          <a:xfrm>
            <a:off x="1619890" y="1833330"/>
            <a:ext cx="173446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❹</a:t>
            </a:r>
          </a:p>
        </xdr:txBody>
      </xdr:sp>
      <xdr:sp macro="" textlink="">
        <xdr:nvSpPr>
          <xdr:cNvPr id="112" name="テキスト ボックス 111"/>
          <xdr:cNvSpPr txBox="1"/>
        </xdr:nvSpPr>
        <xdr:spPr>
          <a:xfrm>
            <a:off x="-410184" y="1225100"/>
            <a:ext cx="169161" cy="18801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❶</a:t>
            </a:r>
          </a:p>
        </xdr:txBody>
      </xdr:sp>
    </xdr:grpSp>
    <xdr:clientData/>
  </xdr:twoCellAnchor>
  <xdr:twoCellAnchor>
    <xdr:from>
      <xdr:col>6</xdr:col>
      <xdr:colOff>37617</xdr:colOff>
      <xdr:row>68</xdr:row>
      <xdr:rowOff>45026</xdr:rowOff>
    </xdr:from>
    <xdr:to>
      <xdr:col>8</xdr:col>
      <xdr:colOff>132100</xdr:colOff>
      <xdr:row>72</xdr:row>
      <xdr:rowOff>123257</xdr:rowOff>
    </xdr:to>
    <xdr:cxnSp macro="">
      <xdr:nvCxnSpPr>
        <xdr:cNvPr id="159" name="直線コネクタ 158"/>
        <xdr:cNvCxnSpPr>
          <a:stCxn id="161" idx="5"/>
          <a:endCxn id="161" idx="2"/>
        </xdr:cNvCxnSpPr>
      </xdr:nvCxnSpPr>
      <xdr:spPr>
        <a:xfrm flipH="1">
          <a:off x="1180617" y="10495312"/>
          <a:ext cx="475483" cy="676945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37617</xdr:colOff>
      <xdr:row>68</xdr:row>
      <xdr:rowOff>45026</xdr:rowOff>
    </xdr:from>
    <xdr:to>
      <xdr:col>9</xdr:col>
      <xdr:colOff>110836</xdr:colOff>
      <xdr:row>70</xdr:row>
      <xdr:rowOff>84142</xdr:rowOff>
    </xdr:to>
    <xdr:cxnSp macro="">
      <xdr:nvCxnSpPr>
        <xdr:cNvPr id="160" name="直線コネクタ 159"/>
        <xdr:cNvCxnSpPr>
          <a:stCxn id="161" idx="4"/>
          <a:endCxn id="161" idx="0"/>
        </xdr:cNvCxnSpPr>
      </xdr:nvCxnSpPr>
      <xdr:spPr>
        <a:xfrm>
          <a:off x="1180617" y="10495312"/>
          <a:ext cx="644719" cy="338473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58881</xdr:colOff>
      <xdr:row>68</xdr:row>
      <xdr:rowOff>45026</xdr:rowOff>
    </xdr:from>
    <xdr:to>
      <xdr:col>9</xdr:col>
      <xdr:colOff>110836</xdr:colOff>
      <xdr:row>72</xdr:row>
      <xdr:rowOff>123257</xdr:rowOff>
    </xdr:to>
    <xdr:sp macro="" textlink="">
      <xdr:nvSpPr>
        <xdr:cNvPr id="161" name="六角形 160"/>
        <xdr:cNvSpPr/>
      </xdr:nvSpPr>
      <xdr:spPr>
        <a:xfrm>
          <a:off x="1011381" y="10495312"/>
          <a:ext cx="813955" cy="676945"/>
        </a:xfrm>
        <a:prstGeom prst="hexagon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61068</xdr:colOff>
      <xdr:row>67</xdr:row>
      <xdr:rowOff>121389</xdr:rowOff>
    </xdr:from>
    <xdr:to>
      <xdr:col>9</xdr:col>
      <xdr:colOff>133265</xdr:colOff>
      <xdr:row>73</xdr:row>
      <xdr:rowOff>39003</xdr:rowOff>
    </xdr:to>
    <xdr:grpSp>
      <xdr:nvGrpSpPr>
        <xdr:cNvPr id="162" name="グループ化 161"/>
        <xdr:cNvGrpSpPr/>
      </xdr:nvGrpSpPr>
      <xdr:grpSpPr>
        <a:xfrm>
          <a:off x="1013568" y="10694139"/>
          <a:ext cx="834197" cy="832014"/>
          <a:chOff x="5351115" y="786946"/>
          <a:chExt cx="1314693" cy="1046314"/>
        </a:xfrm>
      </xdr:grpSpPr>
      <xdr:sp macro="" textlink="">
        <xdr:nvSpPr>
          <xdr:cNvPr id="163" name="テキスト ボックス 162"/>
          <xdr:cNvSpPr txBox="1"/>
        </xdr:nvSpPr>
        <xdr:spPr>
          <a:xfrm>
            <a:off x="5867223" y="1668632"/>
            <a:ext cx="209650" cy="16462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⑦</a:t>
            </a:r>
          </a:p>
        </xdr:txBody>
      </xdr:sp>
      <xdr:sp macro="" textlink="">
        <xdr:nvSpPr>
          <xdr:cNvPr id="164" name="テキスト ボックス 163"/>
          <xdr:cNvSpPr txBox="1"/>
        </xdr:nvSpPr>
        <xdr:spPr>
          <a:xfrm>
            <a:off x="5351115" y="1423010"/>
            <a:ext cx="214998" cy="18801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④</a:t>
            </a:r>
          </a:p>
        </xdr:txBody>
      </xdr:sp>
      <xdr:sp macro="" textlink="">
        <xdr:nvSpPr>
          <xdr:cNvPr id="165" name="テキスト ボックス 164"/>
          <xdr:cNvSpPr txBox="1"/>
        </xdr:nvSpPr>
        <xdr:spPr>
          <a:xfrm>
            <a:off x="5770754" y="927064"/>
            <a:ext cx="225521" cy="18801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①</a:t>
            </a:r>
          </a:p>
        </xdr:txBody>
      </xdr:sp>
      <xdr:sp macro="" textlink="">
        <xdr:nvSpPr>
          <xdr:cNvPr id="166" name="テキスト ボックス 165"/>
          <xdr:cNvSpPr txBox="1"/>
        </xdr:nvSpPr>
        <xdr:spPr>
          <a:xfrm>
            <a:off x="5783868" y="1338489"/>
            <a:ext cx="230275" cy="18801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②</a:t>
            </a:r>
          </a:p>
        </xdr:txBody>
      </xdr:sp>
      <xdr:sp macro="" textlink="">
        <xdr:nvSpPr>
          <xdr:cNvPr id="167" name="テキスト ボックス 166"/>
          <xdr:cNvSpPr txBox="1"/>
        </xdr:nvSpPr>
        <xdr:spPr>
          <a:xfrm>
            <a:off x="5876479" y="786946"/>
            <a:ext cx="238111" cy="18801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⑥</a:t>
            </a:r>
          </a:p>
        </xdr:txBody>
      </xdr:sp>
      <xdr:sp macro="" textlink="">
        <xdr:nvSpPr>
          <xdr:cNvPr id="168" name="テキスト ボックス 167"/>
          <xdr:cNvSpPr txBox="1"/>
        </xdr:nvSpPr>
        <xdr:spPr>
          <a:xfrm>
            <a:off x="6409733" y="972197"/>
            <a:ext cx="256075" cy="18801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③</a:t>
            </a:r>
          </a:p>
        </xdr:txBody>
      </xdr:sp>
      <xdr:sp macro="" textlink="">
        <xdr:nvSpPr>
          <xdr:cNvPr id="169" name="テキスト ボックス 168"/>
          <xdr:cNvSpPr txBox="1"/>
        </xdr:nvSpPr>
        <xdr:spPr>
          <a:xfrm>
            <a:off x="6343525" y="1432368"/>
            <a:ext cx="219608" cy="18823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⑤</a:t>
            </a:r>
          </a:p>
        </xdr:txBody>
      </xdr:sp>
      <xdr:sp macro="" textlink="">
        <xdr:nvSpPr>
          <xdr:cNvPr id="170" name="テキスト ボックス 169"/>
          <xdr:cNvSpPr txBox="1"/>
        </xdr:nvSpPr>
        <xdr:spPr>
          <a:xfrm>
            <a:off x="5385885" y="1064204"/>
            <a:ext cx="209652" cy="16462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⑧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27412</xdr:colOff>
      <xdr:row>49</xdr:row>
      <xdr:rowOff>38100</xdr:rowOff>
    </xdr:from>
    <xdr:to>
      <xdr:col>27</xdr:col>
      <xdr:colOff>152793</xdr:colOff>
      <xdr:row>55</xdr:row>
      <xdr:rowOff>14128</xdr:rowOff>
    </xdr:to>
    <xdr:grpSp>
      <xdr:nvGrpSpPr>
        <xdr:cNvPr id="2" name="グループ化 1"/>
        <xdr:cNvGrpSpPr/>
      </xdr:nvGrpSpPr>
      <xdr:grpSpPr>
        <a:xfrm>
          <a:off x="4408912" y="7772400"/>
          <a:ext cx="887381" cy="890428"/>
          <a:chOff x="1167666" y="869950"/>
          <a:chExt cx="1031734" cy="1127563"/>
        </a:xfrm>
      </xdr:grpSpPr>
      <xdr:grpSp>
        <xdr:nvGrpSpPr>
          <xdr:cNvPr id="3" name="グループ化 2"/>
          <xdr:cNvGrpSpPr/>
        </xdr:nvGrpSpPr>
        <xdr:grpSpPr>
          <a:xfrm>
            <a:off x="1186016" y="869950"/>
            <a:ext cx="1009855" cy="1028700"/>
            <a:chOff x="3406567" y="794705"/>
            <a:chExt cx="865059" cy="831948"/>
          </a:xfrm>
        </xdr:grpSpPr>
        <xdr:sp macro="" textlink="">
          <xdr:nvSpPr>
            <xdr:cNvPr id="12" name="五角形 11"/>
            <xdr:cNvSpPr/>
          </xdr:nvSpPr>
          <xdr:spPr>
            <a:xfrm>
              <a:off x="3406567" y="794705"/>
              <a:ext cx="865059" cy="831948"/>
            </a:xfrm>
            <a:prstGeom prst="pentagon">
              <a:avLst/>
            </a:prstGeom>
            <a:noFill/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cxnSp macro="">
          <xdr:nvCxnSpPr>
            <xdr:cNvPr id="13" name="直線コネクタ 12"/>
            <xdr:cNvCxnSpPr>
              <a:stCxn id="12" idx="0"/>
              <a:endCxn id="12" idx="4"/>
            </xdr:cNvCxnSpPr>
          </xdr:nvCxnSpPr>
          <xdr:spPr>
            <a:xfrm>
              <a:off x="3839097" y="794705"/>
              <a:ext cx="267317" cy="831946"/>
            </a:xfrm>
            <a:prstGeom prst="line">
              <a:avLst/>
            </a:prstGeom>
            <a:ln w="254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4" name="直線コネクタ 13"/>
            <xdr:cNvCxnSpPr>
              <a:stCxn id="12" idx="2"/>
              <a:endCxn id="12" idx="0"/>
            </xdr:cNvCxnSpPr>
          </xdr:nvCxnSpPr>
          <xdr:spPr>
            <a:xfrm flipV="1">
              <a:off x="3571780" y="794705"/>
              <a:ext cx="267317" cy="831946"/>
            </a:xfrm>
            <a:prstGeom prst="line">
              <a:avLst/>
            </a:prstGeom>
            <a:ln w="254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5" name="直線コネクタ 14"/>
            <xdr:cNvCxnSpPr>
              <a:stCxn id="12" idx="1"/>
              <a:endCxn id="12" idx="5"/>
            </xdr:cNvCxnSpPr>
          </xdr:nvCxnSpPr>
          <xdr:spPr>
            <a:xfrm>
              <a:off x="3406568" y="1112480"/>
              <a:ext cx="865057" cy="0"/>
            </a:xfrm>
            <a:prstGeom prst="line">
              <a:avLst/>
            </a:prstGeom>
            <a:ln w="254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4" name="テキスト ボックス 3"/>
          <xdr:cNvSpPr txBox="1"/>
        </xdr:nvSpPr>
        <xdr:spPr>
          <a:xfrm>
            <a:off x="1604895" y="1209104"/>
            <a:ext cx="189678" cy="18801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❻</a:t>
            </a:r>
          </a:p>
        </xdr:txBody>
      </xdr:sp>
      <xdr:sp macro="" textlink="">
        <xdr:nvSpPr>
          <xdr:cNvPr id="5" name="テキスト ボックス 4"/>
          <xdr:cNvSpPr txBox="1"/>
        </xdr:nvSpPr>
        <xdr:spPr>
          <a:xfrm>
            <a:off x="1432985" y="1426362"/>
            <a:ext cx="159847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❺</a:t>
            </a:r>
          </a:p>
        </xdr:txBody>
      </xdr:sp>
      <xdr:sp macro="" textlink="">
        <xdr:nvSpPr>
          <xdr:cNvPr id="6" name="テキスト ボックス 5"/>
          <xdr:cNvSpPr txBox="1"/>
        </xdr:nvSpPr>
        <xdr:spPr>
          <a:xfrm>
            <a:off x="1351010" y="980423"/>
            <a:ext cx="176930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❸</a:t>
            </a:r>
          </a:p>
        </xdr:txBody>
      </xdr:sp>
      <xdr:sp macro="" textlink="">
        <xdr:nvSpPr>
          <xdr:cNvPr id="7" name="テキスト ボックス 6"/>
          <xdr:cNvSpPr txBox="1"/>
        </xdr:nvSpPr>
        <xdr:spPr>
          <a:xfrm>
            <a:off x="1866232" y="962989"/>
            <a:ext cx="169161" cy="18801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❶</a:t>
            </a:r>
          </a:p>
        </xdr:txBody>
      </xdr:sp>
      <xdr:sp macro="" textlink="">
        <xdr:nvSpPr>
          <xdr:cNvPr id="8" name="テキスト ボックス 7"/>
          <xdr:cNvSpPr txBox="1"/>
        </xdr:nvSpPr>
        <xdr:spPr>
          <a:xfrm>
            <a:off x="1603211" y="1809502"/>
            <a:ext cx="176977" cy="18801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❷</a:t>
            </a:r>
          </a:p>
        </xdr:txBody>
      </xdr:sp>
      <xdr:sp macro="" textlink="">
        <xdr:nvSpPr>
          <xdr:cNvPr id="9" name="テキスト ボックス 8"/>
          <xdr:cNvSpPr txBox="1"/>
        </xdr:nvSpPr>
        <xdr:spPr>
          <a:xfrm>
            <a:off x="1167666" y="1467298"/>
            <a:ext cx="178066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❽</a:t>
            </a:r>
          </a:p>
        </xdr:txBody>
      </xdr:sp>
      <xdr:sp macro="" textlink="">
        <xdr:nvSpPr>
          <xdr:cNvPr id="10" name="テキスト ボックス 9"/>
          <xdr:cNvSpPr txBox="1"/>
        </xdr:nvSpPr>
        <xdr:spPr>
          <a:xfrm>
            <a:off x="1778059" y="1424166"/>
            <a:ext cx="189678" cy="18801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❼</a:t>
            </a:r>
          </a:p>
        </xdr:txBody>
      </xdr:sp>
      <xdr:sp macro="" textlink="">
        <xdr:nvSpPr>
          <xdr:cNvPr id="11" name="テキスト ボックス 10"/>
          <xdr:cNvSpPr txBox="1"/>
        </xdr:nvSpPr>
        <xdr:spPr>
          <a:xfrm>
            <a:off x="2025954" y="1471480"/>
            <a:ext cx="173446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❹</a:t>
            </a:r>
          </a:p>
        </xdr:txBody>
      </xdr:sp>
    </xdr:grpSp>
    <xdr:clientData/>
  </xdr:twoCellAnchor>
  <xdr:twoCellAnchor>
    <xdr:from>
      <xdr:col>5</xdr:col>
      <xdr:colOff>43194</xdr:colOff>
      <xdr:row>49</xdr:row>
      <xdr:rowOff>37460</xdr:rowOff>
    </xdr:from>
    <xdr:to>
      <xdr:col>9</xdr:col>
      <xdr:colOff>149759</xdr:colOff>
      <xdr:row>55</xdr:row>
      <xdr:rowOff>14475</xdr:rowOff>
    </xdr:to>
    <xdr:grpSp>
      <xdr:nvGrpSpPr>
        <xdr:cNvPr id="16" name="グループ化 15"/>
        <xdr:cNvGrpSpPr/>
      </xdr:nvGrpSpPr>
      <xdr:grpSpPr>
        <a:xfrm>
          <a:off x="995694" y="7771760"/>
          <a:ext cx="868565" cy="891415"/>
          <a:chOff x="1186016" y="869950"/>
          <a:chExt cx="1009855" cy="1127631"/>
        </a:xfrm>
      </xdr:grpSpPr>
      <xdr:grpSp>
        <xdr:nvGrpSpPr>
          <xdr:cNvPr id="17" name="グループ化 16"/>
          <xdr:cNvGrpSpPr/>
        </xdr:nvGrpSpPr>
        <xdr:grpSpPr>
          <a:xfrm>
            <a:off x="1186016" y="869950"/>
            <a:ext cx="1009855" cy="1028700"/>
            <a:chOff x="3406567" y="794705"/>
            <a:chExt cx="865059" cy="831948"/>
          </a:xfrm>
        </xdr:grpSpPr>
        <xdr:sp macro="" textlink="">
          <xdr:nvSpPr>
            <xdr:cNvPr id="26" name="五角形 25"/>
            <xdr:cNvSpPr/>
          </xdr:nvSpPr>
          <xdr:spPr>
            <a:xfrm>
              <a:off x="3406567" y="794705"/>
              <a:ext cx="865059" cy="831948"/>
            </a:xfrm>
            <a:prstGeom prst="pentagon">
              <a:avLst/>
            </a:prstGeom>
            <a:noFill/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cxnSp macro="">
          <xdr:nvCxnSpPr>
            <xdr:cNvPr id="27" name="直線コネクタ 26"/>
            <xdr:cNvCxnSpPr>
              <a:stCxn id="26" idx="1"/>
              <a:endCxn id="26" idx="5"/>
            </xdr:cNvCxnSpPr>
          </xdr:nvCxnSpPr>
          <xdr:spPr>
            <a:xfrm>
              <a:off x="3406568" y="1112480"/>
              <a:ext cx="865057" cy="0"/>
            </a:xfrm>
            <a:prstGeom prst="line">
              <a:avLst/>
            </a:prstGeom>
            <a:ln w="254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8" name="直線コネクタ 27"/>
            <xdr:cNvCxnSpPr>
              <a:stCxn id="26" idx="0"/>
              <a:endCxn id="26" idx="2"/>
            </xdr:cNvCxnSpPr>
          </xdr:nvCxnSpPr>
          <xdr:spPr>
            <a:xfrm flipH="1">
              <a:off x="3571779" y="794705"/>
              <a:ext cx="267318" cy="831946"/>
            </a:xfrm>
            <a:prstGeom prst="line">
              <a:avLst/>
            </a:prstGeom>
            <a:ln w="254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9" name="直線コネクタ 28"/>
            <xdr:cNvCxnSpPr>
              <a:stCxn id="26" idx="0"/>
              <a:endCxn id="26" idx="4"/>
            </xdr:cNvCxnSpPr>
          </xdr:nvCxnSpPr>
          <xdr:spPr>
            <a:xfrm>
              <a:off x="3839097" y="794705"/>
              <a:ext cx="267317" cy="831946"/>
            </a:xfrm>
            <a:prstGeom prst="line">
              <a:avLst/>
            </a:prstGeom>
            <a:ln w="254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8" name="テキスト ボックス 17"/>
          <xdr:cNvSpPr txBox="1"/>
        </xdr:nvSpPr>
        <xdr:spPr>
          <a:xfrm>
            <a:off x="1775641" y="1388385"/>
            <a:ext cx="159847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⑤</a:t>
            </a:r>
          </a:p>
        </xdr:txBody>
      </xdr:sp>
      <xdr:sp macro="" textlink="">
        <xdr:nvSpPr>
          <xdr:cNvPr id="19" name="テキスト ボックス 18"/>
          <xdr:cNvSpPr txBox="1"/>
        </xdr:nvSpPr>
        <xdr:spPr>
          <a:xfrm>
            <a:off x="1853204" y="952949"/>
            <a:ext cx="173446" cy="18801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③</a:t>
            </a:r>
          </a:p>
        </xdr:txBody>
      </xdr:sp>
      <xdr:sp macro="" textlink="">
        <xdr:nvSpPr>
          <xdr:cNvPr id="20" name="テキスト ボックス 19"/>
          <xdr:cNvSpPr txBox="1"/>
        </xdr:nvSpPr>
        <xdr:spPr>
          <a:xfrm>
            <a:off x="1350943" y="963890"/>
            <a:ext cx="176931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①</a:t>
            </a:r>
          </a:p>
        </xdr:txBody>
      </xdr:sp>
      <xdr:sp macro="" textlink="">
        <xdr:nvSpPr>
          <xdr:cNvPr id="21" name="テキスト ボックス 20"/>
          <xdr:cNvSpPr txBox="1"/>
        </xdr:nvSpPr>
        <xdr:spPr>
          <a:xfrm>
            <a:off x="1608782" y="1809569"/>
            <a:ext cx="169160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②</a:t>
            </a:r>
          </a:p>
        </xdr:txBody>
      </xdr:sp>
      <xdr:sp macro="" textlink="">
        <xdr:nvSpPr>
          <xdr:cNvPr id="22" name="テキスト ボックス 21"/>
          <xdr:cNvSpPr txBox="1"/>
        </xdr:nvSpPr>
        <xdr:spPr>
          <a:xfrm>
            <a:off x="2012697" y="1500725"/>
            <a:ext cx="168643" cy="17370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⑧</a:t>
            </a:r>
          </a:p>
        </xdr:txBody>
      </xdr:sp>
      <xdr:sp macro="" textlink="">
        <xdr:nvSpPr>
          <xdr:cNvPr id="23" name="テキスト ボックス 22"/>
          <xdr:cNvSpPr txBox="1"/>
        </xdr:nvSpPr>
        <xdr:spPr>
          <a:xfrm>
            <a:off x="1417040" y="1392174"/>
            <a:ext cx="176977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⑦</a:t>
            </a:r>
          </a:p>
        </xdr:txBody>
      </xdr:sp>
      <xdr:sp macro="" textlink="">
        <xdr:nvSpPr>
          <xdr:cNvPr id="24" name="テキスト ボックス 23"/>
          <xdr:cNvSpPr txBox="1"/>
        </xdr:nvSpPr>
        <xdr:spPr>
          <a:xfrm>
            <a:off x="1195715" y="1512074"/>
            <a:ext cx="178066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④</a:t>
            </a:r>
          </a:p>
        </xdr:txBody>
      </xdr:sp>
      <xdr:sp macro="" textlink="">
        <xdr:nvSpPr>
          <xdr:cNvPr id="25" name="テキスト ボックス 24"/>
          <xdr:cNvSpPr txBox="1"/>
        </xdr:nvSpPr>
        <xdr:spPr>
          <a:xfrm>
            <a:off x="1610520" y="1198592"/>
            <a:ext cx="168643" cy="17370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⑥</a:t>
            </a:r>
          </a:p>
        </xdr:txBody>
      </xdr:sp>
    </xdr:grpSp>
    <xdr:clientData/>
  </xdr:twoCellAnchor>
  <xdr:twoCellAnchor>
    <xdr:from>
      <xdr:col>15</xdr:col>
      <xdr:colOff>57150</xdr:colOff>
      <xdr:row>7</xdr:row>
      <xdr:rowOff>85725</xdr:rowOff>
    </xdr:from>
    <xdr:to>
      <xdr:col>17</xdr:col>
      <xdr:colOff>152400</xdr:colOff>
      <xdr:row>7</xdr:row>
      <xdr:rowOff>85725</xdr:rowOff>
    </xdr:to>
    <xdr:cxnSp macro="">
      <xdr:nvCxnSpPr>
        <xdr:cNvPr id="30" name="直線コネクタ 29"/>
        <xdr:cNvCxnSpPr/>
      </xdr:nvCxnSpPr>
      <xdr:spPr>
        <a:xfrm>
          <a:off x="2914650" y="1419225"/>
          <a:ext cx="476250" cy="0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39838</xdr:colOff>
      <xdr:row>5</xdr:row>
      <xdr:rowOff>37460</xdr:rowOff>
    </xdr:from>
    <xdr:to>
      <xdr:col>16</xdr:col>
      <xdr:colOff>184823</xdr:colOff>
      <xdr:row>11</xdr:row>
      <xdr:rowOff>32625</xdr:rowOff>
    </xdr:to>
    <xdr:grpSp>
      <xdr:nvGrpSpPr>
        <xdr:cNvPr id="31" name="グループ化 30"/>
        <xdr:cNvGrpSpPr/>
      </xdr:nvGrpSpPr>
      <xdr:grpSpPr>
        <a:xfrm>
          <a:off x="992338" y="1066160"/>
          <a:ext cx="2240485" cy="909565"/>
          <a:chOff x="1182114" y="869950"/>
          <a:chExt cx="2604946" cy="1150591"/>
        </a:xfrm>
      </xdr:grpSpPr>
      <xdr:grpSp>
        <xdr:nvGrpSpPr>
          <xdr:cNvPr id="32" name="グループ化 31"/>
          <xdr:cNvGrpSpPr/>
        </xdr:nvGrpSpPr>
        <xdr:grpSpPr>
          <a:xfrm>
            <a:off x="1186016" y="869950"/>
            <a:ext cx="1009855" cy="1028700"/>
            <a:chOff x="3406567" y="794705"/>
            <a:chExt cx="865059" cy="831948"/>
          </a:xfrm>
        </xdr:grpSpPr>
        <xdr:sp macro="" textlink="">
          <xdr:nvSpPr>
            <xdr:cNvPr id="41" name="五角形 40"/>
            <xdr:cNvSpPr/>
          </xdr:nvSpPr>
          <xdr:spPr>
            <a:xfrm>
              <a:off x="3406567" y="794705"/>
              <a:ext cx="865059" cy="831948"/>
            </a:xfrm>
            <a:prstGeom prst="pentagon">
              <a:avLst/>
            </a:prstGeom>
            <a:noFill/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cxnSp macro="">
          <xdr:nvCxnSpPr>
            <xdr:cNvPr id="42" name="直線コネクタ 41"/>
            <xdr:cNvCxnSpPr>
              <a:stCxn id="41" idx="0"/>
              <a:endCxn id="41" idx="2"/>
            </xdr:cNvCxnSpPr>
          </xdr:nvCxnSpPr>
          <xdr:spPr>
            <a:xfrm flipH="1">
              <a:off x="3571779" y="794705"/>
              <a:ext cx="267318" cy="831946"/>
            </a:xfrm>
            <a:prstGeom prst="line">
              <a:avLst/>
            </a:prstGeom>
            <a:ln w="254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3" name="直線コネクタ 42"/>
            <xdr:cNvCxnSpPr>
              <a:stCxn id="41" idx="1"/>
              <a:endCxn id="41" idx="4"/>
            </xdr:cNvCxnSpPr>
          </xdr:nvCxnSpPr>
          <xdr:spPr>
            <a:xfrm>
              <a:off x="3406568" y="1112480"/>
              <a:ext cx="699846" cy="514171"/>
            </a:xfrm>
            <a:prstGeom prst="line">
              <a:avLst/>
            </a:prstGeom>
            <a:ln w="254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33" name="テキスト ボックス 32"/>
          <xdr:cNvSpPr txBox="1"/>
        </xdr:nvSpPr>
        <xdr:spPr>
          <a:xfrm>
            <a:off x="1576301" y="1557071"/>
            <a:ext cx="159847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⑤</a:t>
            </a:r>
          </a:p>
        </xdr:txBody>
      </xdr:sp>
      <xdr:sp macro="" textlink="">
        <xdr:nvSpPr>
          <xdr:cNvPr id="34" name="テキスト ボックス 33"/>
          <xdr:cNvSpPr txBox="1"/>
        </xdr:nvSpPr>
        <xdr:spPr>
          <a:xfrm>
            <a:off x="1565269" y="1832528"/>
            <a:ext cx="173446" cy="18801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③</a:t>
            </a:r>
          </a:p>
        </xdr:txBody>
      </xdr:sp>
      <xdr:sp macro="" textlink="">
        <xdr:nvSpPr>
          <xdr:cNvPr id="35" name="テキスト ボックス 34"/>
          <xdr:cNvSpPr txBox="1"/>
        </xdr:nvSpPr>
        <xdr:spPr>
          <a:xfrm>
            <a:off x="3610129" y="1228968"/>
            <a:ext cx="176931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①</a:t>
            </a:r>
          </a:p>
        </xdr:txBody>
      </xdr:sp>
      <xdr:sp macro="" textlink="">
        <xdr:nvSpPr>
          <xdr:cNvPr id="36" name="テキスト ボックス 35"/>
          <xdr:cNvSpPr txBox="1"/>
        </xdr:nvSpPr>
        <xdr:spPr>
          <a:xfrm>
            <a:off x="1309772" y="1002284"/>
            <a:ext cx="169160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②</a:t>
            </a:r>
          </a:p>
        </xdr:txBody>
      </xdr:sp>
      <xdr:sp macro="" textlink="">
        <xdr:nvSpPr>
          <xdr:cNvPr id="37" name="テキスト ボックス 36"/>
          <xdr:cNvSpPr txBox="1"/>
        </xdr:nvSpPr>
        <xdr:spPr>
          <a:xfrm>
            <a:off x="1182114" y="1536872"/>
            <a:ext cx="168643" cy="17370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⑧</a:t>
            </a:r>
          </a:p>
        </xdr:txBody>
      </xdr:sp>
      <xdr:sp macro="" textlink="">
        <xdr:nvSpPr>
          <xdr:cNvPr id="38" name="テキスト ボックス 37"/>
          <xdr:cNvSpPr txBox="1"/>
        </xdr:nvSpPr>
        <xdr:spPr>
          <a:xfrm>
            <a:off x="2037208" y="1500615"/>
            <a:ext cx="176977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⑦</a:t>
            </a:r>
          </a:p>
        </xdr:txBody>
      </xdr:sp>
      <xdr:sp macro="" textlink="">
        <xdr:nvSpPr>
          <xdr:cNvPr id="39" name="テキスト ボックス 38"/>
          <xdr:cNvSpPr txBox="1"/>
        </xdr:nvSpPr>
        <xdr:spPr>
          <a:xfrm>
            <a:off x="1882330" y="981917"/>
            <a:ext cx="178066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④</a:t>
            </a:r>
          </a:p>
        </xdr:txBody>
      </xdr:sp>
      <xdr:sp macro="" textlink="">
        <xdr:nvSpPr>
          <xdr:cNvPr id="40" name="テキスト ボックス 39"/>
          <xdr:cNvSpPr txBox="1"/>
        </xdr:nvSpPr>
        <xdr:spPr>
          <a:xfrm>
            <a:off x="1499775" y="1150396"/>
            <a:ext cx="168643" cy="17370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⑥</a:t>
            </a:r>
          </a:p>
        </xdr:txBody>
      </xdr:sp>
    </xdr:grpSp>
    <xdr:clientData/>
  </xdr:twoCellAnchor>
  <xdr:twoCellAnchor>
    <xdr:from>
      <xdr:col>23</xdr:col>
      <xdr:colOff>43194</xdr:colOff>
      <xdr:row>5</xdr:row>
      <xdr:rowOff>37460</xdr:rowOff>
    </xdr:from>
    <xdr:to>
      <xdr:col>27</xdr:col>
      <xdr:colOff>149759</xdr:colOff>
      <xdr:row>11</xdr:row>
      <xdr:rowOff>14475</xdr:rowOff>
    </xdr:to>
    <xdr:grpSp>
      <xdr:nvGrpSpPr>
        <xdr:cNvPr id="44" name="グループ化 43"/>
        <xdr:cNvGrpSpPr/>
      </xdr:nvGrpSpPr>
      <xdr:grpSpPr>
        <a:xfrm>
          <a:off x="4424694" y="1066160"/>
          <a:ext cx="868565" cy="891415"/>
          <a:chOff x="1186016" y="869950"/>
          <a:chExt cx="1009855" cy="1127631"/>
        </a:xfrm>
      </xdr:grpSpPr>
      <xdr:grpSp>
        <xdr:nvGrpSpPr>
          <xdr:cNvPr id="45" name="グループ化 44"/>
          <xdr:cNvGrpSpPr/>
        </xdr:nvGrpSpPr>
        <xdr:grpSpPr>
          <a:xfrm>
            <a:off x="1186016" y="869950"/>
            <a:ext cx="1009855" cy="1028700"/>
            <a:chOff x="3406567" y="794705"/>
            <a:chExt cx="865059" cy="831948"/>
          </a:xfrm>
        </xdr:grpSpPr>
        <xdr:sp macro="" textlink="">
          <xdr:nvSpPr>
            <xdr:cNvPr id="53" name="五角形 52"/>
            <xdr:cNvSpPr/>
          </xdr:nvSpPr>
          <xdr:spPr>
            <a:xfrm>
              <a:off x="3406567" y="794705"/>
              <a:ext cx="865059" cy="831948"/>
            </a:xfrm>
            <a:prstGeom prst="pentagon">
              <a:avLst/>
            </a:prstGeom>
            <a:noFill/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cxnSp macro="">
          <xdr:nvCxnSpPr>
            <xdr:cNvPr id="54" name="直線コネクタ 53"/>
            <xdr:cNvCxnSpPr>
              <a:stCxn id="53" idx="5"/>
              <a:endCxn id="53" idx="2"/>
            </xdr:cNvCxnSpPr>
          </xdr:nvCxnSpPr>
          <xdr:spPr>
            <a:xfrm flipH="1">
              <a:off x="3571779" y="1112480"/>
              <a:ext cx="699846" cy="514171"/>
            </a:xfrm>
            <a:prstGeom prst="line">
              <a:avLst/>
            </a:prstGeom>
            <a:ln w="254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5" name="直線コネクタ 54"/>
            <xdr:cNvCxnSpPr>
              <a:stCxn id="53" idx="0"/>
              <a:endCxn id="53" idx="4"/>
            </xdr:cNvCxnSpPr>
          </xdr:nvCxnSpPr>
          <xdr:spPr>
            <a:xfrm>
              <a:off x="3839097" y="794705"/>
              <a:ext cx="267317" cy="831946"/>
            </a:xfrm>
            <a:prstGeom prst="line">
              <a:avLst/>
            </a:prstGeom>
            <a:ln w="254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46" name="テキスト ボックス 45"/>
          <xdr:cNvSpPr txBox="1"/>
        </xdr:nvSpPr>
        <xdr:spPr>
          <a:xfrm>
            <a:off x="1675971" y="1545022"/>
            <a:ext cx="159847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❺</a:t>
            </a:r>
          </a:p>
        </xdr:txBody>
      </xdr:sp>
      <xdr:sp macro="" textlink="">
        <xdr:nvSpPr>
          <xdr:cNvPr id="47" name="テキスト ボックス 46"/>
          <xdr:cNvSpPr txBox="1"/>
        </xdr:nvSpPr>
        <xdr:spPr>
          <a:xfrm>
            <a:off x="1853204" y="952949"/>
            <a:ext cx="173446" cy="18801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❷</a:t>
            </a:r>
          </a:p>
        </xdr:txBody>
      </xdr:sp>
      <xdr:sp macro="" textlink="">
        <xdr:nvSpPr>
          <xdr:cNvPr id="48" name="テキスト ボックス 47"/>
          <xdr:cNvSpPr txBox="1"/>
        </xdr:nvSpPr>
        <xdr:spPr>
          <a:xfrm>
            <a:off x="1350943" y="963890"/>
            <a:ext cx="176931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❹</a:t>
            </a:r>
          </a:p>
        </xdr:txBody>
      </xdr:sp>
      <xdr:sp macro="" textlink="">
        <xdr:nvSpPr>
          <xdr:cNvPr id="49" name="テキスト ボックス 48"/>
          <xdr:cNvSpPr txBox="1"/>
        </xdr:nvSpPr>
        <xdr:spPr>
          <a:xfrm>
            <a:off x="1608782" y="1809569"/>
            <a:ext cx="169160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❸</a:t>
            </a:r>
          </a:p>
        </xdr:txBody>
      </xdr:sp>
      <xdr:sp macro="" textlink="">
        <xdr:nvSpPr>
          <xdr:cNvPr id="50" name="テキスト ボックス 49"/>
          <xdr:cNvSpPr txBox="1"/>
        </xdr:nvSpPr>
        <xdr:spPr>
          <a:xfrm>
            <a:off x="2012697" y="1500725"/>
            <a:ext cx="168643" cy="17370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❽</a:t>
            </a:r>
          </a:p>
        </xdr:txBody>
      </xdr:sp>
      <xdr:sp macro="" textlink="">
        <xdr:nvSpPr>
          <xdr:cNvPr id="51" name="テキスト ボックス 50"/>
          <xdr:cNvSpPr txBox="1"/>
        </xdr:nvSpPr>
        <xdr:spPr>
          <a:xfrm>
            <a:off x="1195715" y="1512074"/>
            <a:ext cx="178066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❼</a:t>
            </a:r>
          </a:p>
        </xdr:txBody>
      </xdr:sp>
      <xdr:sp macro="" textlink="">
        <xdr:nvSpPr>
          <xdr:cNvPr id="52" name="テキスト ボックス 51"/>
          <xdr:cNvSpPr txBox="1"/>
        </xdr:nvSpPr>
        <xdr:spPr>
          <a:xfrm>
            <a:off x="1710190" y="1198592"/>
            <a:ext cx="168643" cy="17370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❻</a:t>
            </a:r>
          </a:p>
        </xdr:txBody>
      </xdr:sp>
    </xdr:grpSp>
    <xdr:clientData/>
  </xdr:twoCellAnchor>
  <xdr:twoCellAnchor>
    <xdr:from>
      <xdr:col>15</xdr:col>
      <xdr:colOff>57150</xdr:colOff>
      <xdr:row>29</xdr:row>
      <xdr:rowOff>85725</xdr:rowOff>
    </xdr:from>
    <xdr:to>
      <xdr:col>17</xdr:col>
      <xdr:colOff>152400</xdr:colOff>
      <xdr:row>29</xdr:row>
      <xdr:rowOff>85725</xdr:rowOff>
    </xdr:to>
    <xdr:cxnSp macro="">
      <xdr:nvCxnSpPr>
        <xdr:cNvPr id="56" name="直線コネクタ 55"/>
        <xdr:cNvCxnSpPr/>
      </xdr:nvCxnSpPr>
      <xdr:spPr>
        <a:xfrm>
          <a:off x="2914650" y="4772025"/>
          <a:ext cx="476250" cy="0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39838</xdr:colOff>
      <xdr:row>27</xdr:row>
      <xdr:rowOff>37460</xdr:rowOff>
    </xdr:from>
    <xdr:to>
      <xdr:col>16</xdr:col>
      <xdr:colOff>184823</xdr:colOff>
      <xdr:row>33</xdr:row>
      <xdr:rowOff>32625</xdr:rowOff>
    </xdr:to>
    <xdr:grpSp>
      <xdr:nvGrpSpPr>
        <xdr:cNvPr id="57" name="グループ化 56"/>
        <xdr:cNvGrpSpPr/>
      </xdr:nvGrpSpPr>
      <xdr:grpSpPr>
        <a:xfrm>
          <a:off x="992338" y="4418960"/>
          <a:ext cx="2240485" cy="909565"/>
          <a:chOff x="1182114" y="869950"/>
          <a:chExt cx="2604946" cy="1150591"/>
        </a:xfrm>
      </xdr:grpSpPr>
      <xdr:grpSp>
        <xdr:nvGrpSpPr>
          <xdr:cNvPr id="58" name="グループ化 57"/>
          <xdr:cNvGrpSpPr/>
        </xdr:nvGrpSpPr>
        <xdr:grpSpPr>
          <a:xfrm>
            <a:off x="1186016" y="869950"/>
            <a:ext cx="1009855" cy="1028700"/>
            <a:chOff x="3406567" y="794705"/>
            <a:chExt cx="865059" cy="831948"/>
          </a:xfrm>
        </xdr:grpSpPr>
        <xdr:sp macro="" textlink="">
          <xdr:nvSpPr>
            <xdr:cNvPr id="67" name="五角形 66"/>
            <xdr:cNvSpPr/>
          </xdr:nvSpPr>
          <xdr:spPr>
            <a:xfrm>
              <a:off x="3406567" y="794705"/>
              <a:ext cx="865059" cy="831948"/>
            </a:xfrm>
            <a:prstGeom prst="pentagon">
              <a:avLst/>
            </a:prstGeom>
            <a:noFill/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cxnSp macro="">
          <xdr:nvCxnSpPr>
            <xdr:cNvPr id="68" name="直線コネクタ 67"/>
            <xdr:cNvCxnSpPr>
              <a:stCxn id="67" idx="0"/>
              <a:endCxn id="67" idx="2"/>
            </xdr:cNvCxnSpPr>
          </xdr:nvCxnSpPr>
          <xdr:spPr>
            <a:xfrm flipH="1">
              <a:off x="3571779" y="794705"/>
              <a:ext cx="267318" cy="831946"/>
            </a:xfrm>
            <a:prstGeom prst="line">
              <a:avLst/>
            </a:prstGeom>
            <a:ln w="254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9" name="直線コネクタ 68"/>
            <xdr:cNvCxnSpPr>
              <a:stCxn id="67" idx="1"/>
              <a:endCxn id="67" idx="4"/>
            </xdr:cNvCxnSpPr>
          </xdr:nvCxnSpPr>
          <xdr:spPr>
            <a:xfrm>
              <a:off x="3406568" y="1112480"/>
              <a:ext cx="699846" cy="514171"/>
            </a:xfrm>
            <a:prstGeom prst="line">
              <a:avLst/>
            </a:prstGeom>
            <a:ln w="254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59" name="テキスト ボックス 58"/>
          <xdr:cNvSpPr txBox="1"/>
        </xdr:nvSpPr>
        <xdr:spPr>
          <a:xfrm>
            <a:off x="1576301" y="1557071"/>
            <a:ext cx="159847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⑤</a:t>
            </a:r>
          </a:p>
        </xdr:txBody>
      </xdr:sp>
      <xdr:sp macro="" textlink="">
        <xdr:nvSpPr>
          <xdr:cNvPr id="60" name="テキスト ボックス 59"/>
          <xdr:cNvSpPr txBox="1"/>
        </xdr:nvSpPr>
        <xdr:spPr>
          <a:xfrm>
            <a:off x="1565269" y="1832528"/>
            <a:ext cx="173446" cy="18801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③</a:t>
            </a:r>
          </a:p>
        </xdr:txBody>
      </xdr:sp>
      <xdr:sp macro="" textlink="">
        <xdr:nvSpPr>
          <xdr:cNvPr id="61" name="テキスト ボックス 60"/>
          <xdr:cNvSpPr txBox="1"/>
        </xdr:nvSpPr>
        <xdr:spPr>
          <a:xfrm>
            <a:off x="3610129" y="1228968"/>
            <a:ext cx="176931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①</a:t>
            </a:r>
          </a:p>
        </xdr:txBody>
      </xdr:sp>
      <xdr:sp macro="" textlink="">
        <xdr:nvSpPr>
          <xdr:cNvPr id="62" name="テキスト ボックス 61"/>
          <xdr:cNvSpPr txBox="1"/>
        </xdr:nvSpPr>
        <xdr:spPr>
          <a:xfrm>
            <a:off x="1309772" y="1002284"/>
            <a:ext cx="169160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②</a:t>
            </a:r>
          </a:p>
        </xdr:txBody>
      </xdr:sp>
      <xdr:sp macro="" textlink="">
        <xdr:nvSpPr>
          <xdr:cNvPr id="63" name="テキスト ボックス 62"/>
          <xdr:cNvSpPr txBox="1"/>
        </xdr:nvSpPr>
        <xdr:spPr>
          <a:xfrm>
            <a:off x="1182114" y="1536872"/>
            <a:ext cx="168643" cy="17370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⑧</a:t>
            </a:r>
          </a:p>
        </xdr:txBody>
      </xdr:sp>
      <xdr:sp macro="" textlink="">
        <xdr:nvSpPr>
          <xdr:cNvPr id="64" name="テキスト ボックス 63"/>
          <xdr:cNvSpPr txBox="1"/>
        </xdr:nvSpPr>
        <xdr:spPr>
          <a:xfrm>
            <a:off x="2037208" y="1500615"/>
            <a:ext cx="176977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⑦</a:t>
            </a:r>
          </a:p>
        </xdr:txBody>
      </xdr:sp>
      <xdr:sp macro="" textlink="">
        <xdr:nvSpPr>
          <xdr:cNvPr id="65" name="テキスト ボックス 64"/>
          <xdr:cNvSpPr txBox="1"/>
        </xdr:nvSpPr>
        <xdr:spPr>
          <a:xfrm>
            <a:off x="1882330" y="981917"/>
            <a:ext cx="178066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④</a:t>
            </a:r>
          </a:p>
        </xdr:txBody>
      </xdr:sp>
      <xdr:sp macro="" textlink="">
        <xdr:nvSpPr>
          <xdr:cNvPr id="66" name="テキスト ボックス 65"/>
          <xdr:cNvSpPr txBox="1"/>
        </xdr:nvSpPr>
        <xdr:spPr>
          <a:xfrm>
            <a:off x="1499775" y="1150396"/>
            <a:ext cx="168643" cy="17370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⑥</a:t>
            </a:r>
          </a:p>
        </xdr:txBody>
      </xdr:sp>
    </xdr:grpSp>
    <xdr:clientData/>
  </xdr:twoCellAnchor>
  <xdr:twoCellAnchor>
    <xdr:from>
      <xdr:col>23</xdr:col>
      <xdr:colOff>43194</xdr:colOff>
      <xdr:row>27</xdr:row>
      <xdr:rowOff>37460</xdr:rowOff>
    </xdr:from>
    <xdr:to>
      <xdr:col>27</xdr:col>
      <xdr:colOff>149759</xdr:colOff>
      <xdr:row>33</xdr:row>
      <xdr:rowOff>14475</xdr:rowOff>
    </xdr:to>
    <xdr:grpSp>
      <xdr:nvGrpSpPr>
        <xdr:cNvPr id="70" name="グループ化 69"/>
        <xdr:cNvGrpSpPr/>
      </xdr:nvGrpSpPr>
      <xdr:grpSpPr>
        <a:xfrm>
          <a:off x="4424694" y="4418960"/>
          <a:ext cx="868565" cy="891415"/>
          <a:chOff x="1186016" y="869950"/>
          <a:chExt cx="1009855" cy="1127631"/>
        </a:xfrm>
      </xdr:grpSpPr>
      <xdr:grpSp>
        <xdr:nvGrpSpPr>
          <xdr:cNvPr id="71" name="グループ化 70"/>
          <xdr:cNvGrpSpPr/>
        </xdr:nvGrpSpPr>
        <xdr:grpSpPr>
          <a:xfrm>
            <a:off x="1186016" y="869950"/>
            <a:ext cx="1009855" cy="1028700"/>
            <a:chOff x="3406567" y="794705"/>
            <a:chExt cx="865059" cy="831948"/>
          </a:xfrm>
        </xdr:grpSpPr>
        <xdr:sp macro="" textlink="">
          <xdr:nvSpPr>
            <xdr:cNvPr id="79" name="五角形 78"/>
            <xdr:cNvSpPr/>
          </xdr:nvSpPr>
          <xdr:spPr>
            <a:xfrm>
              <a:off x="3406567" y="794705"/>
              <a:ext cx="865059" cy="831948"/>
            </a:xfrm>
            <a:prstGeom prst="pentagon">
              <a:avLst/>
            </a:prstGeom>
            <a:noFill/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cxnSp macro="">
          <xdr:nvCxnSpPr>
            <xdr:cNvPr id="80" name="直線コネクタ 79"/>
            <xdr:cNvCxnSpPr>
              <a:stCxn id="79" idx="5"/>
              <a:endCxn id="79" idx="2"/>
            </xdr:cNvCxnSpPr>
          </xdr:nvCxnSpPr>
          <xdr:spPr>
            <a:xfrm flipH="1">
              <a:off x="3571779" y="1112480"/>
              <a:ext cx="699846" cy="514171"/>
            </a:xfrm>
            <a:prstGeom prst="line">
              <a:avLst/>
            </a:prstGeom>
            <a:ln w="254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81" name="直線コネクタ 80"/>
            <xdr:cNvCxnSpPr>
              <a:stCxn id="79" idx="0"/>
              <a:endCxn id="79" idx="4"/>
            </xdr:cNvCxnSpPr>
          </xdr:nvCxnSpPr>
          <xdr:spPr>
            <a:xfrm>
              <a:off x="3839097" y="794705"/>
              <a:ext cx="267317" cy="831946"/>
            </a:xfrm>
            <a:prstGeom prst="line">
              <a:avLst/>
            </a:prstGeom>
            <a:ln w="254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72" name="テキスト ボックス 71"/>
          <xdr:cNvSpPr txBox="1"/>
        </xdr:nvSpPr>
        <xdr:spPr>
          <a:xfrm>
            <a:off x="1675971" y="1545022"/>
            <a:ext cx="159847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❺</a:t>
            </a:r>
          </a:p>
        </xdr:txBody>
      </xdr:sp>
      <xdr:sp macro="" textlink="">
        <xdr:nvSpPr>
          <xdr:cNvPr id="73" name="テキスト ボックス 72"/>
          <xdr:cNvSpPr txBox="1"/>
        </xdr:nvSpPr>
        <xdr:spPr>
          <a:xfrm>
            <a:off x="1853204" y="952949"/>
            <a:ext cx="173446" cy="18801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❷</a:t>
            </a:r>
          </a:p>
        </xdr:txBody>
      </xdr:sp>
      <xdr:sp macro="" textlink="">
        <xdr:nvSpPr>
          <xdr:cNvPr id="74" name="テキスト ボックス 73"/>
          <xdr:cNvSpPr txBox="1"/>
        </xdr:nvSpPr>
        <xdr:spPr>
          <a:xfrm>
            <a:off x="1350943" y="963890"/>
            <a:ext cx="176931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❹</a:t>
            </a:r>
          </a:p>
        </xdr:txBody>
      </xdr:sp>
      <xdr:sp macro="" textlink="">
        <xdr:nvSpPr>
          <xdr:cNvPr id="75" name="テキスト ボックス 74"/>
          <xdr:cNvSpPr txBox="1"/>
        </xdr:nvSpPr>
        <xdr:spPr>
          <a:xfrm>
            <a:off x="1608782" y="1809569"/>
            <a:ext cx="169160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❸</a:t>
            </a:r>
          </a:p>
        </xdr:txBody>
      </xdr:sp>
      <xdr:sp macro="" textlink="">
        <xdr:nvSpPr>
          <xdr:cNvPr id="76" name="テキスト ボックス 75"/>
          <xdr:cNvSpPr txBox="1"/>
        </xdr:nvSpPr>
        <xdr:spPr>
          <a:xfrm>
            <a:off x="2012697" y="1500725"/>
            <a:ext cx="168643" cy="17370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❽</a:t>
            </a:r>
          </a:p>
        </xdr:txBody>
      </xdr:sp>
      <xdr:sp macro="" textlink="">
        <xdr:nvSpPr>
          <xdr:cNvPr id="77" name="テキスト ボックス 76"/>
          <xdr:cNvSpPr txBox="1"/>
        </xdr:nvSpPr>
        <xdr:spPr>
          <a:xfrm>
            <a:off x="1195715" y="1512074"/>
            <a:ext cx="178066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❼</a:t>
            </a:r>
          </a:p>
        </xdr:txBody>
      </xdr:sp>
      <xdr:sp macro="" textlink="">
        <xdr:nvSpPr>
          <xdr:cNvPr id="78" name="テキスト ボックス 77"/>
          <xdr:cNvSpPr txBox="1"/>
        </xdr:nvSpPr>
        <xdr:spPr>
          <a:xfrm>
            <a:off x="1710190" y="1198592"/>
            <a:ext cx="168643" cy="17370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❻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37617</xdr:colOff>
      <xdr:row>5</xdr:row>
      <xdr:rowOff>45026</xdr:rowOff>
    </xdr:from>
    <xdr:to>
      <xdr:col>24</xdr:col>
      <xdr:colOff>37617</xdr:colOff>
      <xdr:row>9</xdr:row>
      <xdr:rowOff>123257</xdr:rowOff>
    </xdr:to>
    <xdr:cxnSp macro="">
      <xdr:nvCxnSpPr>
        <xdr:cNvPr id="2" name="直線コネクタ 1"/>
        <xdr:cNvCxnSpPr>
          <a:stCxn id="8" idx="4"/>
          <a:endCxn id="8" idx="2"/>
        </xdr:cNvCxnSpPr>
      </xdr:nvCxnSpPr>
      <xdr:spPr>
        <a:xfrm>
          <a:off x="4609617" y="921326"/>
          <a:ext cx="0" cy="687831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132100</xdr:colOff>
      <xdr:row>5</xdr:row>
      <xdr:rowOff>45026</xdr:rowOff>
    </xdr:from>
    <xdr:to>
      <xdr:col>26</xdr:col>
      <xdr:colOff>132100</xdr:colOff>
      <xdr:row>9</xdr:row>
      <xdr:rowOff>123257</xdr:rowOff>
    </xdr:to>
    <xdr:cxnSp macro="">
      <xdr:nvCxnSpPr>
        <xdr:cNvPr id="3" name="直線コネクタ 2"/>
        <xdr:cNvCxnSpPr>
          <a:stCxn id="8" idx="5"/>
          <a:endCxn id="8" idx="1"/>
        </xdr:cNvCxnSpPr>
      </xdr:nvCxnSpPr>
      <xdr:spPr>
        <a:xfrm>
          <a:off x="5085100" y="921326"/>
          <a:ext cx="0" cy="687831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58881</xdr:colOff>
      <xdr:row>7</xdr:row>
      <xdr:rowOff>84142</xdr:rowOff>
    </xdr:from>
    <xdr:to>
      <xdr:col>27</xdr:col>
      <xdr:colOff>110836</xdr:colOff>
      <xdr:row>7</xdr:row>
      <xdr:rowOff>84142</xdr:rowOff>
    </xdr:to>
    <xdr:cxnSp macro="">
      <xdr:nvCxnSpPr>
        <xdr:cNvPr id="4" name="直線コネクタ 3"/>
        <xdr:cNvCxnSpPr>
          <a:stCxn id="8" idx="3"/>
          <a:endCxn id="8" idx="0"/>
        </xdr:cNvCxnSpPr>
      </xdr:nvCxnSpPr>
      <xdr:spPr>
        <a:xfrm>
          <a:off x="4440381" y="1265242"/>
          <a:ext cx="813955" cy="0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58881</xdr:colOff>
      <xdr:row>5</xdr:row>
      <xdr:rowOff>45026</xdr:rowOff>
    </xdr:from>
    <xdr:to>
      <xdr:col>27</xdr:col>
      <xdr:colOff>110836</xdr:colOff>
      <xdr:row>9</xdr:row>
      <xdr:rowOff>123257</xdr:rowOff>
    </xdr:to>
    <xdr:sp macro="" textlink="">
      <xdr:nvSpPr>
        <xdr:cNvPr id="8" name="六角形 7"/>
        <xdr:cNvSpPr/>
      </xdr:nvSpPr>
      <xdr:spPr>
        <a:xfrm>
          <a:off x="4440381" y="921326"/>
          <a:ext cx="813955" cy="687831"/>
        </a:xfrm>
        <a:prstGeom prst="hexagon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190356</xdr:colOff>
      <xdr:row>4</xdr:row>
      <xdr:rowOff>126160</xdr:rowOff>
    </xdr:from>
    <xdr:to>
      <xdr:col>27</xdr:col>
      <xdr:colOff>151085</xdr:colOff>
      <xdr:row>10</xdr:row>
      <xdr:rowOff>50619</xdr:rowOff>
    </xdr:to>
    <xdr:grpSp>
      <xdr:nvGrpSpPr>
        <xdr:cNvPr id="9" name="グループ化 8"/>
        <xdr:cNvGrpSpPr/>
      </xdr:nvGrpSpPr>
      <xdr:grpSpPr>
        <a:xfrm>
          <a:off x="4381356" y="1097710"/>
          <a:ext cx="913229" cy="838859"/>
          <a:chOff x="1135627" y="789961"/>
          <a:chExt cx="1061785" cy="1048002"/>
        </a:xfrm>
      </xdr:grpSpPr>
      <xdr:sp macro="" textlink="">
        <xdr:nvSpPr>
          <xdr:cNvPr id="10" name="テキスト ボックス 9"/>
          <xdr:cNvSpPr txBox="1"/>
        </xdr:nvSpPr>
        <xdr:spPr>
          <a:xfrm>
            <a:off x="1602794" y="1649951"/>
            <a:ext cx="159846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❺</a:t>
            </a:r>
          </a:p>
        </xdr:txBody>
      </xdr:sp>
      <xdr:sp macro="" textlink="">
        <xdr:nvSpPr>
          <xdr:cNvPr id="11" name="テキスト ボックス 10"/>
          <xdr:cNvSpPr txBox="1"/>
        </xdr:nvSpPr>
        <xdr:spPr>
          <a:xfrm>
            <a:off x="2023966" y="1038919"/>
            <a:ext cx="173446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❹</a:t>
            </a:r>
          </a:p>
        </xdr:txBody>
      </xdr:sp>
      <xdr:sp macro="" textlink="">
        <xdr:nvSpPr>
          <xdr:cNvPr id="12" name="テキスト ボックス 11"/>
          <xdr:cNvSpPr txBox="1"/>
        </xdr:nvSpPr>
        <xdr:spPr>
          <a:xfrm>
            <a:off x="1173334" y="1416108"/>
            <a:ext cx="176931" cy="18801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❸</a:t>
            </a:r>
          </a:p>
        </xdr:txBody>
      </xdr:sp>
      <xdr:sp macro="" textlink="">
        <xdr:nvSpPr>
          <xdr:cNvPr id="13" name="テキスト ボックス 12"/>
          <xdr:cNvSpPr txBox="1"/>
        </xdr:nvSpPr>
        <xdr:spPr>
          <a:xfrm>
            <a:off x="1981994" y="1416649"/>
            <a:ext cx="176977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❷</a:t>
            </a:r>
          </a:p>
        </xdr:txBody>
      </xdr:sp>
      <xdr:sp macro="" textlink="">
        <xdr:nvSpPr>
          <xdr:cNvPr id="14" name="テキスト ボックス 13"/>
          <xdr:cNvSpPr txBox="1"/>
        </xdr:nvSpPr>
        <xdr:spPr>
          <a:xfrm>
            <a:off x="1351610" y="1082333"/>
            <a:ext cx="178065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❽</a:t>
            </a:r>
          </a:p>
        </xdr:txBody>
      </xdr:sp>
      <xdr:sp macro="" textlink="">
        <xdr:nvSpPr>
          <xdr:cNvPr id="15" name="テキスト ボックス 14"/>
          <xdr:cNvSpPr txBox="1"/>
        </xdr:nvSpPr>
        <xdr:spPr>
          <a:xfrm>
            <a:off x="1804425" y="1067634"/>
            <a:ext cx="189678" cy="18801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❼</a:t>
            </a:r>
          </a:p>
        </xdr:txBody>
      </xdr:sp>
      <xdr:sp macro="" textlink="">
        <xdr:nvSpPr>
          <xdr:cNvPr id="16" name="テキスト ボックス 15"/>
          <xdr:cNvSpPr txBox="1"/>
        </xdr:nvSpPr>
        <xdr:spPr>
          <a:xfrm>
            <a:off x="1589610" y="789961"/>
            <a:ext cx="169160" cy="18801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❶</a:t>
            </a:r>
          </a:p>
        </xdr:txBody>
      </xdr:sp>
      <xdr:sp macro="" textlink="">
        <xdr:nvSpPr>
          <xdr:cNvPr id="17" name="テキスト ボックス 16"/>
          <xdr:cNvSpPr txBox="1"/>
        </xdr:nvSpPr>
        <xdr:spPr>
          <a:xfrm>
            <a:off x="1135627" y="1046696"/>
            <a:ext cx="189678" cy="18801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❻</a:t>
            </a:r>
          </a:p>
        </xdr:txBody>
      </xdr:sp>
      <xdr:sp macro="" textlink="">
        <xdr:nvSpPr>
          <xdr:cNvPr id="18" name="テキスト ボックス 17"/>
          <xdr:cNvSpPr txBox="1"/>
        </xdr:nvSpPr>
        <xdr:spPr>
          <a:xfrm>
            <a:off x="1572212" y="1256047"/>
            <a:ext cx="178065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❾</a:t>
            </a:r>
          </a:p>
        </xdr:txBody>
      </xdr:sp>
    </xdr:grpSp>
    <xdr:clientData/>
  </xdr:twoCellAnchor>
  <xdr:twoCellAnchor>
    <xdr:from>
      <xdr:col>24</xdr:col>
      <xdr:colOff>37617</xdr:colOff>
      <xdr:row>26</xdr:row>
      <xdr:rowOff>45026</xdr:rowOff>
    </xdr:from>
    <xdr:to>
      <xdr:col>24</xdr:col>
      <xdr:colOff>37617</xdr:colOff>
      <xdr:row>30</xdr:row>
      <xdr:rowOff>123257</xdr:rowOff>
    </xdr:to>
    <xdr:cxnSp macro="">
      <xdr:nvCxnSpPr>
        <xdr:cNvPr id="30" name="直線コネクタ 29"/>
        <xdr:cNvCxnSpPr>
          <a:stCxn id="36" idx="4"/>
          <a:endCxn id="36" idx="2"/>
        </xdr:cNvCxnSpPr>
      </xdr:nvCxnSpPr>
      <xdr:spPr>
        <a:xfrm>
          <a:off x="4609617" y="4121726"/>
          <a:ext cx="0" cy="687831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132100</xdr:colOff>
      <xdr:row>26</xdr:row>
      <xdr:rowOff>45026</xdr:rowOff>
    </xdr:from>
    <xdr:to>
      <xdr:col>26</xdr:col>
      <xdr:colOff>132100</xdr:colOff>
      <xdr:row>30</xdr:row>
      <xdr:rowOff>123257</xdr:rowOff>
    </xdr:to>
    <xdr:cxnSp macro="">
      <xdr:nvCxnSpPr>
        <xdr:cNvPr id="31" name="直線コネクタ 30"/>
        <xdr:cNvCxnSpPr>
          <a:stCxn id="36" idx="5"/>
          <a:endCxn id="36" idx="1"/>
        </xdr:cNvCxnSpPr>
      </xdr:nvCxnSpPr>
      <xdr:spPr>
        <a:xfrm>
          <a:off x="5085100" y="4121726"/>
          <a:ext cx="0" cy="687831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58881</xdr:colOff>
      <xdr:row>28</xdr:row>
      <xdr:rowOff>84142</xdr:rowOff>
    </xdr:from>
    <xdr:to>
      <xdr:col>27</xdr:col>
      <xdr:colOff>110836</xdr:colOff>
      <xdr:row>28</xdr:row>
      <xdr:rowOff>84142</xdr:rowOff>
    </xdr:to>
    <xdr:cxnSp macro="">
      <xdr:nvCxnSpPr>
        <xdr:cNvPr id="32" name="直線コネクタ 31"/>
        <xdr:cNvCxnSpPr>
          <a:stCxn id="36" idx="3"/>
          <a:endCxn id="36" idx="0"/>
        </xdr:cNvCxnSpPr>
      </xdr:nvCxnSpPr>
      <xdr:spPr>
        <a:xfrm>
          <a:off x="4440381" y="4465642"/>
          <a:ext cx="813955" cy="0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58881</xdr:colOff>
      <xdr:row>28</xdr:row>
      <xdr:rowOff>84142</xdr:rowOff>
    </xdr:from>
    <xdr:to>
      <xdr:col>9</xdr:col>
      <xdr:colOff>110836</xdr:colOff>
      <xdr:row>28</xdr:row>
      <xdr:rowOff>84142</xdr:rowOff>
    </xdr:to>
    <xdr:cxnSp macro="">
      <xdr:nvCxnSpPr>
        <xdr:cNvPr id="33" name="直線コネクタ 32"/>
        <xdr:cNvCxnSpPr>
          <a:stCxn id="47" idx="3"/>
          <a:endCxn id="47" idx="0"/>
        </xdr:cNvCxnSpPr>
      </xdr:nvCxnSpPr>
      <xdr:spPr>
        <a:xfrm>
          <a:off x="1011381" y="4465642"/>
          <a:ext cx="813955" cy="0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132100</xdr:colOff>
      <xdr:row>26</xdr:row>
      <xdr:rowOff>45026</xdr:rowOff>
    </xdr:from>
    <xdr:to>
      <xdr:col>8</xdr:col>
      <xdr:colOff>132100</xdr:colOff>
      <xdr:row>30</xdr:row>
      <xdr:rowOff>123257</xdr:rowOff>
    </xdr:to>
    <xdr:cxnSp macro="">
      <xdr:nvCxnSpPr>
        <xdr:cNvPr id="34" name="直線コネクタ 33"/>
        <xdr:cNvCxnSpPr>
          <a:stCxn id="47" idx="5"/>
          <a:endCxn id="47" idx="1"/>
        </xdr:cNvCxnSpPr>
      </xdr:nvCxnSpPr>
      <xdr:spPr>
        <a:xfrm>
          <a:off x="1656100" y="4121726"/>
          <a:ext cx="0" cy="687831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37617</xdr:colOff>
      <xdr:row>26</xdr:row>
      <xdr:rowOff>45026</xdr:rowOff>
    </xdr:from>
    <xdr:to>
      <xdr:col>6</xdr:col>
      <xdr:colOff>37617</xdr:colOff>
      <xdr:row>30</xdr:row>
      <xdr:rowOff>123257</xdr:rowOff>
    </xdr:to>
    <xdr:cxnSp macro="">
      <xdr:nvCxnSpPr>
        <xdr:cNvPr id="35" name="直線コネクタ 34"/>
        <xdr:cNvCxnSpPr>
          <a:stCxn id="47" idx="4"/>
          <a:endCxn id="47" idx="2"/>
        </xdr:cNvCxnSpPr>
      </xdr:nvCxnSpPr>
      <xdr:spPr>
        <a:xfrm>
          <a:off x="1180617" y="4121726"/>
          <a:ext cx="0" cy="687831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58881</xdr:colOff>
      <xdr:row>26</xdr:row>
      <xdr:rowOff>45026</xdr:rowOff>
    </xdr:from>
    <xdr:to>
      <xdr:col>27</xdr:col>
      <xdr:colOff>110836</xdr:colOff>
      <xdr:row>30</xdr:row>
      <xdr:rowOff>123257</xdr:rowOff>
    </xdr:to>
    <xdr:sp macro="" textlink="">
      <xdr:nvSpPr>
        <xdr:cNvPr id="36" name="六角形 35"/>
        <xdr:cNvSpPr/>
      </xdr:nvSpPr>
      <xdr:spPr>
        <a:xfrm>
          <a:off x="4440381" y="4121726"/>
          <a:ext cx="813955" cy="687831"/>
        </a:xfrm>
        <a:prstGeom prst="hexagon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21369</xdr:colOff>
      <xdr:row>25</xdr:row>
      <xdr:rowOff>126160</xdr:rowOff>
    </xdr:from>
    <xdr:to>
      <xdr:col>27</xdr:col>
      <xdr:colOff>162263</xdr:colOff>
      <xdr:row>31</xdr:row>
      <xdr:rowOff>50619</xdr:rowOff>
    </xdr:to>
    <xdr:grpSp>
      <xdr:nvGrpSpPr>
        <xdr:cNvPr id="37" name="グループ化 36"/>
        <xdr:cNvGrpSpPr/>
      </xdr:nvGrpSpPr>
      <xdr:grpSpPr>
        <a:xfrm>
          <a:off x="4402869" y="4298110"/>
          <a:ext cx="902894" cy="838859"/>
          <a:chOff x="1160639" y="789961"/>
          <a:chExt cx="1049769" cy="1048002"/>
        </a:xfrm>
      </xdr:grpSpPr>
      <xdr:sp macro="" textlink="">
        <xdr:nvSpPr>
          <xdr:cNvPr id="38" name="テキスト ボックス 37"/>
          <xdr:cNvSpPr txBox="1"/>
        </xdr:nvSpPr>
        <xdr:spPr>
          <a:xfrm>
            <a:off x="1602794" y="1649951"/>
            <a:ext cx="159846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❺</a:t>
            </a:r>
          </a:p>
        </xdr:txBody>
      </xdr:sp>
      <xdr:sp macro="" textlink="">
        <xdr:nvSpPr>
          <xdr:cNvPr id="39" name="テキスト ボックス 38"/>
          <xdr:cNvSpPr txBox="1"/>
        </xdr:nvSpPr>
        <xdr:spPr>
          <a:xfrm>
            <a:off x="1174926" y="1018858"/>
            <a:ext cx="173446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❹</a:t>
            </a:r>
          </a:p>
        </xdr:txBody>
      </xdr:sp>
      <xdr:sp macro="" textlink="">
        <xdr:nvSpPr>
          <xdr:cNvPr id="40" name="テキスト ボックス 39"/>
          <xdr:cNvSpPr txBox="1"/>
        </xdr:nvSpPr>
        <xdr:spPr>
          <a:xfrm>
            <a:off x="2013147" y="1426138"/>
            <a:ext cx="176931" cy="18801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❸</a:t>
            </a:r>
          </a:p>
        </xdr:txBody>
      </xdr:sp>
      <xdr:sp macro="" textlink="">
        <xdr:nvSpPr>
          <xdr:cNvPr id="41" name="テキスト ボックス 40"/>
          <xdr:cNvSpPr txBox="1"/>
        </xdr:nvSpPr>
        <xdr:spPr>
          <a:xfrm>
            <a:off x="1160639" y="1466801"/>
            <a:ext cx="176977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❷</a:t>
            </a:r>
          </a:p>
        </xdr:txBody>
      </xdr:sp>
      <xdr:sp macro="" textlink="">
        <xdr:nvSpPr>
          <xdr:cNvPr id="42" name="テキスト ボックス 41"/>
          <xdr:cNvSpPr txBox="1"/>
        </xdr:nvSpPr>
        <xdr:spPr>
          <a:xfrm>
            <a:off x="1818725" y="1045127"/>
            <a:ext cx="178065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❽</a:t>
            </a:r>
          </a:p>
        </xdr:txBody>
      </xdr:sp>
      <xdr:sp macro="" textlink="">
        <xdr:nvSpPr>
          <xdr:cNvPr id="43" name="テキスト ボックス 42"/>
          <xdr:cNvSpPr txBox="1"/>
        </xdr:nvSpPr>
        <xdr:spPr>
          <a:xfrm>
            <a:off x="1356618" y="1042492"/>
            <a:ext cx="189678" cy="18801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❼</a:t>
            </a:r>
          </a:p>
        </xdr:txBody>
      </xdr:sp>
      <xdr:sp macro="" textlink="">
        <xdr:nvSpPr>
          <xdr:cNvPr id="44" name="テキスト ボックス 43"/>
          <xdr:cNvSpPr txBox="1"/>
        </xdr:nvSpPr>
        <xdr:spPr>
          <a:xfrm>
            <a:off x="1589610" y="789961"/>
            <a:ext cx="169160" cy="18801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❶</a:t>
            </a:r>
          </a:p>
        </xdr:txBody>
      </xdr:sp>
      <xdr:sp macro="" textlink="">
        <xdr:nvSpPr>
          <xdr:cNvPr id="45" name="テキスト ボックス 44"/>
          <xdr:cNvSpPr txBox="1"/>
        </xdr:nvSpPr>
        <xdr:spPr>
          <a:xfrm>
            <a:off x="2020730" y="1029914"/>
            <a:ext cx="189678" cy="18801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❻</a:t>
            </a:r>
          </a:p>
        </xdr:txBody>
      </xdr:sp>
      <xdr:sp macro="" textlink="">
        <xdr:nvSpPr>
          <xdr:cNvPr id="46" name="テキスト ボックス 45"/>
          <xdr:cNvSpPr txBox="1"/>
        </xdr:nvSpPr>
        <xdr:spPr>
          <a:xfrm>
            <a:off x="1580731" y="1208284"/>
            <a:ext cx="178065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❾</a:t>
            </a:r>
          </a:p>
        </xdr:txBody>
      </xdr:sp>
    </xdr:grpSp>
    <xdr:clientData/>
  </xdr:twoCellAnchor>
  <xdr:twoCellAnchor>
    <xdr:from>
      <xdr:col>5</xdr:col>
      <xdr:colOff>58881</xdr:colOff>
      <xdr:row>26</xdr:row>
      <xdr:rowOff>45026</xdr:rowOff>
    </xdr:from>
    <xdr:to>
      <xdr:col>9</xdr:col>
      <xdr:colOff>110836</xdr:colOff>
      <xdr:row>30</xdr:row>
      <xdr:rowOff>123257</xdr:rowOff>
    </xdr:to>
    <xdr:sp macro="" textlink="">
      <xdr:nvSpPr>
        <xdr:cNvPr id="47" name="六角形 46"/>
        <xdr:cNvSpPr/>
      </xdr:nvSpPr>
      <xdr:spPr>
        <a:xfrm>
          <a:off x="1011381" y="4121726"/>
          <a:ext cx="813955" cy="687831"/>
        </a:xfrm>
        <a:prstGeom prst="hexagon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34041</xdr:colOff>
      <xdr:row>25</xdr:row>
      <xdr:rowOff>139431</xdr:rowOff>
    </xdr:from>
    <xdr:to>
      <xdr:col>9</xdr:col>
      <xdr:colOff>138751</xdr:colOff>
      <xdr:row>31</xdr:row>
      <xdr:rowOff>44240</xdr:rowOff>
    </xdr:to>
    <xdr:grpSp>
      <xdr:nvGrpSpPr>
        <xdr:cNvPr id="48" name="グループ化 47"/>
        <xdr:cNvGrpSpPr/>
      </xdr:nvGrpSpPr>
      <xdr:grpSpPr>
        <a:xfrm>
          <a:off x="986541" y="4311381"/>
          <a:ext cx="866710" cy="819209"/>
          <a:chOff x="5308178" y="807862"/>
          <a:chExt cx="1366567" cy="1037551"/>
        </a:xfrm>
      </xdr:grpSpPr>
      <xdr:sp macro="" textlink="">
        <xdr:nvSpPr>
          <xdr:cNvPr id="49" name="テキスト ボックス 48"/>
          <xdr:cNvSpPr txBox="1"/>
        </xdr:nvSpPr>
        <xdr:spPr>
          <a:xfrm>
            <a:off x="6215989" y="1089951"/>
            <a:ext cx="209653" cy="16462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⑧</a:t>
            </a:r>
          </a:p>
        </xdr:txBody>
      </xdr:sp>
      <xdr:sp macro="" textlink="">
        <xdr:nvSpPr>
          <xdr:cNvPr id="50" name="テキスト ボックス 49"/>
          <xdr:cNvSpPr txBox="1"/>
        </xdr:nvSpPr>
        <xdr:spPr>
          <a:xfrm>
            <a:off x="5913888" y="1657400"/>
            <a:ext cx="214998" cy="18801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⑤</a:t>
            </a:r>
          </a:p>
        </xdr:txBody>
      </xdr:sp>
      <xdr:sp macro="" textlink="">
        <xdr:nvSpPr>
          <xdr:cNvPr id="51" name="テキスト ボックス 50"/>
          <xdr:cNvSpPr txBox="1"/>
        </xdr:nvSpPr>
        <xdr:spPr>
          <a:xfrm>
            <a:off x="6452079" y="1432857"/>
            <a:ext cx="222666" cy="18801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③</a:t>
            </a:r>
          </a:p>
        </xdr:txBody>
      </xdr:sp>
      <xdr:sp macro="" textlink="">
        <xdr:nvSpPr>
          <xdr:cNvPr id="52" name="テキスト ボックス 51"/>
          <xdr:cNvSpPr txBox="1"/>
        </xdr:nvSpPr>
        <xdr:spPr>
          <a:xfrm>
            <a:off x="5881441" y="807862"/>
            <a:ext cx="225520" cy="18801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①</a:t>
            </a:r>
          </a:p>
        </xdr:txBody>
      </xdr:sp>
      <xdr:sp macro="" textlink="">
        <xdr:nvSpPr>
          <xdr:cNvPr id="53" name="テキスト ボックス 52"/>
          <xdr:cNvSpPr txBox="1"/>
        </xdr:nvSpPr>
        <xdr:spPr>
          <a:xfrm>
            <a:off x="5333978" y="1462474"/>
            <a:ext cx="230275" cy="18801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②</a:t>
            </a:r>
          </a:p>
        </xdr:txBody>
      </xdr:sp>
      <xdr:sp macro="" textlink="">
        <xdr:nvSpPr>
          <xdr:cNvPr id="54" name="テキスト ボックス 53"/>
          <xdr:cNvSpPr txBox="1"/>
        </xdr:nvSpPr>
        <xdr:spPr>
          <a:xfrm>
            <a:off x="5560806" y="1109282"/>
            <a:ext cx="238110" cy="18801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⑦</a:t>
            </a:r>
          </a:p>
        </xdr:txBody>
      </xdr:sp>
      <xdr:sp macro="" textlink="">
        <xdr:nvSpPr>
          <xdr:cNvPr id="55" name="テキスト ボックス 54"/>
          <xdr:cNvSpPr txBox="1"/>
        </xdr:nvSpPr>
        <xdr:spPr>
          <a:xfrm>
            <a:off x="5308178" y="1015460"/>
            <a:ext cx="256075" cy="18801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④</a:t>
            </a:r>
          </a:p>
        </xdr:txBody>
      </xdr:sp>
      <xdr:sp macro="" textlink="">
        <xdr:nvSpPr>
          <xdr:cNvPr id="56" name="テキスト ボックス 55"/>
          <xdr:cNvSpPr txBox="1"/>
        </xdr:nvSpPr>
        <xdr:spPr>
          <a:xfrm>
            <a:off x="6421205" y="1014139"/>
            <a:ext cx="219607" cy="18824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⑥</a:t>
            </a:r>
          </a:p>
        </xdr:txBody>
      </xdr:sp>
      <xdr:sp macro="" textlink="">
        <xdr:nvSpPr>
          <xdr:cNvPr id="57" name="テキスト ボックス 56"/>
          <xdr:cNvSpPr txBox="1"/>
        </xdr:nvSpPr>
        <xdr:spPr>
          <a:xfrm>
            <a:off x="5880964" y="1236849"/>
            <a:ext cx="209653" cy="16462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⑨</a:t>
            </a:r>
          </a:p>
        </xdr:txBody>
      </xdr:sp>
    </xdr:grpSp>
    <xdr:clientData/>
  </xdr:twoCellAnchor>
  <xdr:twoCellAnchor>
    <xdr:from>
      <xdr:col>5</xdr:col>
      <xdr:colOff>43194</xdr:colOff>
      <xdr:row>49</xdr:row>
      <xdr:rowOff>37460</xdr:rowOff>
    </xdr:from>
    <xdr:to>
      <xdr:col>9</xdr:col>
      <xdr:colOff>149759</xdr:colOff>
      <xdr:row>55</xdr:row>
      <xdr:rowOff>14475</xdr:rowOff>
    </xdr:to>
    <xdr:grpSp>
      <xdr:nvGrpSpPr>
        <xdr:cNvPr id="100" name="グループ化 99"/>
        <xdr:cNvGrpSpPr/>
      </xdr:nvGrpSpPr>
      <xdr:grpSpPr>
        <a:xfrm>
          <a:off x="995694" y="7867010"/>
          <a:ext cx="868565" cy="891415"/>
          <a:chOff x="1186016" y="869950"/>
          <a:chExt cx="1009855" cy="1127631"/>
        </a:xfrm>
      </xdr:grpSpPr>
      <xdr:grpSp>
        <xdr:nvGrpSpPr>
          <xdr:cNvPr id="101" name="グループ化 100"/>
          <xdr:cNvGrpSpPr/>
        </xdr:nvGrpSpPr>
        <xdr:grpSpPr>
          <a:xfrm>
            <a:off x="1186016" y="869950"/>
            <a:ext cx="1009855" cy="1028700"/>
            <a:chOff x="3406567" y="794705"/>
            <a:chExt cx="865059" cy="831948"/>
          </a:xfrm>
        </xdr:grpSpPr>
        <xdr:sp macro="" textlink="">
          <xdr:nvSpPr>
            <xdr:cNvPr id="110" name="五角形 109"/>
            <xdr:cNvSpPr/>
          </xdr:nvSpPr>
          <xdr:spPr>
            <a:xfrm>
              <a:off x="3406567" y="794705"/>
              <a:ext cx="865059" cy="831948"/>
            </a:xfrm>
            <a:prstGeom prst="pentagon">
              <a:avLst/>
            </a:prstGeom>
            <a:noFill/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cxnSp macro="">
          <xdr:nvCxnSpPr>
            <xdr:cNvPr id="111" name="直線コネクタ 110"/>
            <xdr:cNvCxnSpPr>
              <a:stCxn id="110" idx="1"/>
              <a:endCxn id="110" idx="5"/>
            </xdr:cNvCxnSpPr>
          </xdr:nvCxnSpPr>
          <xdr:spPr>
            <a:xfrm>
              <a:off x="3406568" y="1112480"/>
              <a:ext cx="865057" cy="0"/>
            </a:xfrm>
            <a:prstGeom prst="line">
              <a:avLst/>
            </a:prstGeom>
            <a:ln w="254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12" name="直線コネクタ 111"/>
            <xdr:cNvCxnSpPr>
              <a:stCxn id="110" idx="0"/>
              <a:endCxn id="110" idx="2"/>
            </xdr:cNvCxnSpPr>
          </xdr:nvCxnSpPr>
          <xdr:spPr>
            <a:xfrm flipH="1">
              <a:off x="3571779" y="794705"/>
              <a:ext cx="267318" cy="831946"/>
            </a:xfrm>
            <a:prstGeom prst="line">
              <a:avLst/>
            </a:prstGeom>
            <a:ln w="254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13" name="直線コネクタ 112"/>
            <xdr:cNvCxnSpPr>
              <a:stCxn id="110" idx="0"/>
              <a:endCxn id="110" idx="4"/>
            </xdr:cNvCxnSpPr>
          </xdr:nvCxnSpPr>
          <xdr:spPr>
            <a:xfrm>
              <a:off x="3839097" y="794705"/>
              <a:ext cx="267317" cy="831946"/>
            </a:xfrm>
            <a:prstGeom prst="line">
              <a:avLst/>
            </a:prstGeom>
            <a:ln w="254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02" name="テキスト ボックス 101"/>
          <xdr:cNvSpPr txBox="1"/>
        </xdr:nvSpPr>
        <xdr:spPr>
          <a:xfrm>
            <a:off x="1775641" y="1388385"/>
            <a:ext cx="159847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⑤</a:t>
            </a:r>
          </a:p>
        </xdr:txBody>
      </xdr:sp>
      <xdr:sp macro="" textlink="">
        <xdr:nvSpPr>
          <xdr:cNvPr id="103" name="テキスト ボックス 102"/>
          <xdr:cNvSpPr txBox="1"/>
        </xdr:nvSpPr>
        <xdr:spPr>
          <a:xfrm>
            <a:off x="1853204" y="952949"/>
            <a:ext cx="173446" cy="18801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③</a:t>
            </a:r>
          </a:p>
        </xdr:txBody>
      </xdr:sp>
      <xdr:sp macro="" textlink="">
        <xdr:nvSpPr>
          <xdr:cNvPr id="104" name="テキスト ボックス 103"/>
          <xdr:cNvSpPr txBox="1"/>
        </xdr:nvSpPr>
        <xdr:spPr>
          <a:xfrm>
            <a:off x="1350943" y="963890"/>
            <a:ext cx="176931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①</a:t>
            </a:r>
          </a:p>
        </xdr:txBody>
      </xdr:sp>
      <xdr:sp macro="" textlink="">
        <xdr:nvSpPr>
          <xdr:cNvPr id="105" name="テキスト ボックス 104"/>
          <xdr:cNvSpPr txBox="1"/>
        </xdr:nvSpPr>
        <xdr:spPr>
          <a:xfrm>
            <a:off x="1608782" y="1809569"/>
            <a:ext cx="169160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②</a:t>
            </a:r>
          </a:p>
        </xdr:txBody>
      </xdr:sp>
      <xdr:sp macro="" textlink="">
        <xdr:nvSpPr>
          <xdr:cNvPr id="106" name="テキスト ボックス 105"/>
          <xdr:cNvSpPr txBox="1"/>
        </xdr:nvSpPr>
        <xdr:spPr>
          <a:xfrm>
            <a:off x="2012697" y="1500725"/>
            <a:ext cx="168643" cy="17370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⑧</a:t>
            </a:r>
          </a:p>
        </xdr:txBody>
      </xdr:sp>
      <xdr:sp macro="" textlink="">
        <xdr:nvSpPr>
          <xdr:cNvPr id="107" name="テキスト ボックス 106"/>
          <xdr:cNvSpPr txBox="1"/>
        </xdr:nvSpPr>
        <xdr:spPr>
          <a:xfrm>
            <a:off x="1417040" y="1392174"/>
            <a:ext cx="176977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⑦</a:t>
            </a:r>
          </a:p>
        </xdr:txBody>
      </xdr:sp>
      <xdr:sp macro="" textlink="">
        <xdr:nvSpPr>
          <xdr:cNvPr id="108" name="テキスト ボックス 107"/>
          <xdr:cNvSpPr txBox="1"/>
        </xdr:nvSpPr>
        <xdr:spPr>
          <a:xfrm>
            <a:off x="1195715" y="1512074"/>
            <a:ext cx="178066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④</a:t>
            </a:r>
          </a:p>
        </xdr:txBody>
      </xdr:sp>
      <xdr:sp macro="" textlink="">
        <xdr:nvSpPr>
          <xdr:cNvPr id="109" name="テキスト ボックス 108"/>
          <xdr:cNvSpPr txBox="1"/>
        </xdr:nvSpPr>
        <xdr:spPr>
          <a:xfrm>
            <a:off x="1610520" y="1198592"/>
            <a:ext cx="168643" cy="17370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⑥</a:t>
            </a:r>
          </a:p>
        </xdr:txBody>
      </xdr:sp>
    </xdr:grpSp>
    <xdr:clientData/>
  </xdr:twoCellAnchor>
  <xdr:twoCellAnchor>
    <xdr:from>
      <xdr:col>6</xdr:col>
      <xdr:colOff>57478</xdr:colOff>
      <xdr:row>6</xdr:row>
      <xdr:rowOff>45162</xdr:rowOff>
    </xdr:from>
    <xdr:to>
      <xdr:col>9</xdr:col>
      <xdr:colOff>151907</xdr:colOff>
      <xdr:row>10</xdr:row>
      <xdr:rowOff>106745</xdr:rowOff>
    </xdr:to>
    <xdr:cxnSp macro="">
      <xdr:nvCxnSpPr>
        <xdr:cNvPr id="128" name="直線コネクタ 127"/>
        <xdr:cNvCxnSpPr/>
      </xdr:nvCxnSpPr>
      <xdr:spPr>
        <a:xfrm flipH="1">
          <a:off x="1200478" y="1073862"/>
          <a:ext cx="665929" cy="671183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49267</xdr:colOff>
      <xdr:row>6</xdr:row>
      <xdr:rowOff>36951</xdr:rowOff>
    </xdr:from>
    <xdr:to>
      <xdr:col>9</xdr:col>
      <xdr:colOff>156013</xdr:colOff>
      <xdr:row>10</xdr:row>
      <xdr:rowOff>98534</xdr:rowOff>
    </xdr:to>
    <xdr:cxnSp macro="">
      <xdr:nvCxnSpPr>
        <xdr:cNvPr id="129" name="直線コネクタ 128"/>
        <xdr:cNvCxnSpPr/>
      </xdr:nvCxnSpPr>
      <xdr:spPr>
        <a:xfrm>
          <a:off x="1192267" y="1065651"/>
          <a:ext cx="678246" cy="671183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53372</xdr:colOff>
      <xdr:row>6</xdr:row>
      <xdr:rowOff>45162</xdr:rowOff>
    </xdr:from>
    <xdr:to>
      <xdr:col>9</xdr:col>
      <xdr:colOff>156013</xdr:colOff>
      <xdr:row>10</xdr:row>
      <xdr:rowOff>106746</xdr:rowOff>
    </xdr:to>
    <xdr:sp macro="" textlink="">
      <xdr:nvSpPr>
        <xdr:cNvPr id="130" name="正方形/長方形 129"/>
        <xdr:cNvSpPr/>
      </xdr:nvSpPr>
      <xdr:spPr>
        <a:xfrm>
          <a:off x="1196372" y="1073862"/>
          <a:ext cx="674141" cy="671184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179622</xdr:colOff>
      <xdr:row>5</xdr:row>
      <xdr:rowOff>129691</xdr:rowOff>
    </xdr:from>
    <xdr:to>
      <xdr:col>10</xdr:col>
      <xdr:colOff>43111</xdr:colOff>
      <xdr:row>11</xdr:row>
      <xdr:rowOff>40708</xdr:rowOff>
    </xdr:to>
    <xdr:grpSp>
      <xdr:nvGrpSpPr>
        <xdr:cNvPr id="131" name="グループ化 130"/>
        <xdr:cNvGrpSpPr/>
      </xdr:nvGrpSpPr>
      <xdr:grpSpPr>
        <a:xfrm>
          <a:off x="1132122" y="1253641"/>
          <a:ext cx="815989" cy="825417"/>
          <a:chOff x="5540780" y="990132"/>
          <a:chExt cx="1283588" cy="1042389"/>
        </a:xfrm>
      </xdr:grpSpPr>
      <xdr:sp macro="" textlink="">
        <xdr:nvSpPr>
          <xdr:cNvPr id="132" name="テキスト ボックス 131"/>
          <xdr:cNvSpPr txBox="1"/>
        </xdr:nvSpPr>
        <xdr:spPr>
          <a:xfrm>
            <a:off x="5803535" y="1230871"/>
            <a:ext cx="209652" cy="16462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⑧</a:t>
            </a:r>
          </a:p>
        </xdr:txBody>
      </xdr:sp>
      <xdr:sp macro="" textlink="">
        <xdr:nvSpPr>
          <xdr:cNvPr id="133" name="テキスト ボックス 132"/>
          <xdr:cNvSpPr txBox="1"/>
        </xdr:nvSpPr>
        <xdr:spPr>
          <a:xfrm>
            <a:off x="6040286" y="1844508"/>
            <a:ext cx="214999" cy="18801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⑤</a:t>
            </a:r>
          </a:p>
        </xdr:txBody>
      </xdr:sp>
      <xdr:sp macro="" textlink="">
        <xdr:nvSpPr>
          <xdr:cNvPr id="134" name="テキスト ボックス 133"/>
          <xdr:cNvSpPr txBox="1"/>
        </xdr:nvSpPr>
        <xdr:spPr>
          <a:xfrm>
            <a:off x="5540780" y="1425028"/>
            <a:ext cx="225519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①</a:t>
            </a:r>
          </a:p>
        </xdr:txBody>
      </xdr:sp>
      <xdr:sp macro="" textlink="">
        <xdr:nvSpPr>
          <xdr:cNvPr id="135" name="テキスト ボックス 134"/>
          <xdr:cNvSpPr txBox="1"/>
        </xdr:nvSpPr>
        <xdr:spPr>
          <a:xfrm>
            <a:off x="6594093" y="1397474"/>
            <a:ext cx="230275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②</a:t>
            </a:r>
          </a:p>
        </xdr:txBody>
      </xdr:sp>
      <xdr:sp macro="" textlink="">
        <xdr:nvSpPr>
          <xdr:cNvPr id="136" name="テキスト ボックス 135"/>
          <xdr:cNvSpPr txBox="1"/>
        </xdr:nvSpPr>
        <xdr:spPr>
          <a:xfrm>
            <a:off x="6344973" y="1200277"/>
            <a:ext cx="238110" cy="18801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⑦</a:t>
            </a:r>
          </a:p>
        </xdr:txBody>
      </xdr:sp>
      <xdr:sp macro="" textlink="">
        <xdr:nvSpPr>
          <xdr:cNvPr id="137" name="テキスト ボックス 136"/>
          <xdr:cNvSpPr txBox="1"/>
        </xdr:nvSpPr>
        <xdr:spPr>
          <a:xfrm>
            <a:off x="6027458" y="990132"/>
            <a:ext cx="256075" cy="18801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④</a:t>
            </a:r>
          </a:p>
        </xdr:txBody>
      </xdr:sp>
    </xdr:grpSp>
    <xdr:clientData/>
  </xdr:twoCellAnchor>
  <xdr:twoCellAnchor>
    <xdr:from>
      <xdr:col>24</xdr:col>
      <xdr:colOff>37617</xdr:colOff>
      <xdr:row>48</xdr:row>
      <xdr:rowOff>45026</xdr:rowOff>
    </xdr:from>
    <xdr:to>
      <xdr:col>24</xdr:col>
      <xdr:colOff>37617</xdr:colOff>
      <xdr:row>52</xdr:row>
      <xdr:rowOff>123257</xdr:rowOff>
    </xdr:to>
    <xdr:cxnSp macro="">
      <xdr:nvCxnSpPr>
        <xdr:cNvPr id="138" name="直線コネクタ 137"/>
        <xdr:cNvCxnSpPr>
          <a:stCxn id="141" idx="4"/>
          <a:endCxn id="141" idx="2"/>
        </xdr:cNvCxnSpPr>
      </xdr:nvCxnSpPr>
      <xdr:spPr>
        <a:xfrm>
          <a:off x="4609617" y="4121726"/>
          <a:ext cx="0" cy="687831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132100</xdr:colOff>
      <xdr:row>48</xdr:row>
      <xdr:rowOff>45026</xdr:rowOff>
    </xdr:from>
    <xdr:to>
      <xdr:col>26</xdr:col>
      <xdr:colOff>132100</xdr:colOff>
      <xdr:row>52</xdr:row>
      <xdr:rowOff>123257</xdr:rowOff>
    </xdr:to>
    <xdr:cxnSp macro="">
      <xdr:nvCxnSpPr>
        <xdr:cNvPr id="139" name="直線コネクタ 138"/>
        <xdr:cNvCxnSpPr>
          <a:stCxn id="141" idx="5"/>
          <a:endCxn id="141" idx="1"/>
        </xdr:cNvCxnSpPr>
      </xdr:nvCxnSpPr>
      <xdr:spPr>
        <a:xfrm>
          <a:off x="5085100" y="4121726"/>
          <a:ext cx="0" cy="687831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58881</xdr:colOff>
      <xdr:row>50</xdr:row>
      <xdr:rowOff>84142</xdr:rowOff>
    </xdr:from>
    <xdr:to>
      <xdr:col>27</xdr:col>
      <xdr:colOff>110836</xdr:colOff>
      <xdr:row>50</xdr:row>
      <xdr:rowOff>84142</xdr:rowOff>
    </xdr:to>
    <xdr:cxnSp macro="">
      <xdr:nvCxnSpPr>
        <xdr:cNvPr id="140" name="直線コネクタ 139"/>
        <xdr:cNvCxnSpPr>
          <a:stCxn id="141" idx="3"/>
          <a:endCxn id="141" idx="0"/>
        </xdr:cNvCxnSpPr>
      </xdr:nvCxnSpPr>
      <xdr:spPr>
        <a:xfrm>
          <a:off x="4440381" y="4465642"/>
          <a:ext cx="813955" cy="0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58881</xdr:colOff>
      <xdr:row>48</xdr:row>
      <xdr:rowOff>45026</xdr:rowOff>
    </xdr:from>
    <xdr:to>
      <xdr:col>27</xdr:col>
      <xdr:colOff>110836</xdr:colOff>
      <xdr:row>52</xdr:row>
      <xdr:rowOff>123257</xdr:rowOff>
    </xdr:to>
    <xdr:sp macro="" textlink="">
      <xdr:nvSpPr>
        <xdr:cNvPr id="141" name="六角形 140"/>
        <xdr:cNvSpPr/>
      </xdr:nvSpPr>
      <xdr:spPr>
        <a:xfrm>
          <a:off x="4440381" y="4121726"/>
          <a:ext cx="813955" cy="687831"/>
        </a:xfrm>
        <a:prstGeom prst="hexagon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21369</xdr:colOff>
      <xdr:row>47</xdr:row>
      <xdr:rowOff>126160</xdr:rowOff>
    </xdr:from>
    <xdr:to>
      <xdr:col>27</xdr:col>
      <xdr:colOff>162263</xdr:colOff>
      <xdr:row>53</xdr:row>
      <xdr:rowOff>50619</xdr:rowOff>
    </xdr:to>
    <xdr:grpSp>
      <xdr:nvGrpSpPr>
        <xdr:cNvPr id="142" name="グループ化 141"/>
        <xdr:cNvGrpSpPr/>
      </xdr:nvGrpSpPr>
      <xdr:grpSpPr>
        <a:xfrm>
          <a:off x="4402869" y="7650910"/>
          <a:ext cx="902894" cy="838859"/>
          <a:chOff x="1160639" y="789961"/>
          <a:chExt cx="1049769" cy="1048002"/>
        </a:xfrm>
      </xdr:grpSpPr>
      <xdr:sp macro="" textlink="">
        <xdr:nvSpPr>
          <xdr:cNvPr id="143" name="テキスト ボックス 142"/>
          <xdr:cNvSpPr txBox="1"/>
        </xdr:nvSpPr>
        <xdr:spPr>
          <a:xfrm>
            <a:off x="1602794" y="1649951"/>
            <a:ext cx="159846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❺</a:t>
            </a:r>
          </a:p>
        </xdr:txBody>
      </xdr:sp>
      <xdr:sp macro="" textlink="">
        <xdr:nvSpPr>
          <xdr:cNvPr id="144" name="テキスト ボックス 143"/>
          <xdr:cNvSpPr txBox="1"/>
        </xdr:nvSpPr>
        <xdr:spPr>
          <a:xfrm>
            <a:off x="1174926" y="1018858"/>
            <a:ext cx="173446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❹</a:t>
            </a:r>
          </a:p>
        </xdr:txBody>
      </xdr:sp>
      <xdr:sp macro="" textlink="">
        <xdr:nvSpPr>
          <xdr:cNvPr id="145" name="テキスト ボックス 144"/>
          <xdr:cNvSpPr txBox="1"/>
        </xdr:nvSpPr>
        <xdr:spPr>
          <a:xfrm>
            <a:off x="2013147" y="1426138"/>
            <a:ext cx="176931" cy="18801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❸</a:t>
            </a:r>
          </a:p>
        </xdr:txBody>
      </xdr:sp>
      <xdr:sp macro="" textlink="">
        <xdr:nvSpPr>
          <xdr:cNvPr id="146" name="テキスト ボックス 145"/>
          <xdr:cNvSpPr txBox="1"/>
        </xdr:nvSpPr>
        <xdr:spPr>
          <a:xfrm>
            <a:off x="1160639" y="1466801"/>
            <a:ext cx="176977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❷</a:t>
            </a:r>
          </a:p>
        </xdr:txBody>
      </xdr:sp>
      <xdr:sp macro="" textlink="">
        <xdr:nvSpPr>
          <xdr:cNvPr id="147" name="テキスト ボックス 146"/>
          <xdr:cNvSpPr txBox="1"/>
        </xdr:nvSpPr>
        <xdr:spPr>
          <a:xfrm>
            <a:off x="1818725" y="1045127"/>
            <a:ext cx="178065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❽</a:t>
            </a:r>
          </a:p>
        </xdr:txBody>
      </xdr:sp>
      <xdr:sp macro="" textlink="">
        <xdr:nvSpPr>
          <xdr:cNvPr id="148" name="テキスト ボックス 147"/>
          <xdr:cNvSpPr txBox="1"/>
        </xdr:nvSpPr>
        <xdr:spPr>
          <a:xfrm>
            <a:off x="1356618" y="1042492"/>
            <a:ext cx="189678" cy="18801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❼</a:t>
            </a:r>
          </a:p>
        </xdr:txBody>
      </xdr:sp>
      <xdr:sp macro="" textlink="">
        <xdr:nvSpPr>
          <xdr:cNvPr id="149" name="テキスト ボックス 148"/>
          <xdr:cNvSpPr txBox="1"/>
        </xdr:nvSpPr>
        <xdr:spPr>
          <a:xfrm>
            <a:off x="1589610" y="789961"/>
            <a:ext cx="169160" cy="18801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❶</a:t>
            </a:r>
          </a:p>
        </xdr:txBody>
      </xdr:sp>
      <xdr:sp macro="" textlink="">
        <xdr:nvSpPr>
          <xdr:cNvPr id="150" name="テキスト ボックス 149"/>
          <xdr:cNvSpPr txBox="1"/>
        </xdr:nvSpPr>
        <xdr:spPr>
          <a:xfrm>
            <a:off x="2020730" y="1029914"/>
            <a:ext cx="189678" cy="18801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❻</a:t>
            </a:r>
          </a:p>
        </xdr:txBody>
      </xdr:sp>
      <xdr:sp macro="" textlink="">
        <xdr:nvSpPr>
          <xdr:cNvPr id="151" name="テキスト ボックス 150"/>
          <xdr:cNvSpPr txBox="1"/>
        </xdr:nvSpPr>
        <xdr:spPr>
          <a:xfrm>
            <a:off x="1580731" y="1208284"/>
            <a:ext cx="178065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❾</a:t>
            </a:r>
          </a:p>
        </xdr:txBody>
      </xdr:sp>
    </xdr:grpSp>
    <xdr:clientData/>
  </xdr:twoCellAnchor>
  <xdr:twoCellAnchor>
    <xdr:from>
      <xdr:col>5</xdr:col>
      <xdr:colOff>58881</xdr:colOff>
      <xdr:row>72</xdr:row>
      <xdr:rowOff>84142</xdr:rowOff>
    </xdr:from>
    <xdr:to>
      <xdr:col>9</xdr:col>
      <xdr:colOff>110836</xdr:colOff>
      <xdr:row>72</xdr:row>
      <xdr:rowOff>84142</xdr:rowOff>
    </xdr:to>
    <xdr:cxnSp macro="">
      <xdr:nvCxnSpPr>
        <xdr:cNvPr id="152" name="直線コネクタ 151"/>
        <xdr:cNvCxnSpPr>
          <a:stCxn id="155" idx="3"/>
          <a:endCxn id="155" idx="0"/>
        </xdr:cNvCxnSpPr>
      </xdr:nvCxnSpPr>
      <xdr:spPr>
        <a:xfrm>
          <a:off x="1011381" y="4465642"/>
          <a:ext cx="813955" cy="0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132100</xdr:colOff>
      <xdr:row>70</xdr:row>
      <xdr:rowOff>45026</xdr:rowOff>
    </xdr:from>
    <xdr:to>
      <xdr:col>8</xdr:col>
      <xdr:colOff>132100</xdr:colOff>
      <xdr:row>74</xdr:row>
      <xdr:rowOff>123257</xdr:rowOff>
    </xdr:to>
    <xdr:cxnSp macro="">
      <xdr:nvCxnSpPr>
        <xdr:cNvPr id="153" name="直線コネクタ 152"/>
        <xdr:cNvCxnSpPr>
          <a:stCxn id="155" idx="5"/>
          <a:endCxn id="155" idx="1"/>
        </xdr:cNvCxnSpPr>
      </xdr:nvCxnSpPr>
      <xdr:spPr>
        <a:xfrm>
          <a:off x="1656100" y="4121726"/>
          <a:ext cx="0" cy="687831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37617</xdr:colOff>
      <xdr:row>70</xdr:row>
      <xdr:rowOff>45026</xdr:rowOff>
    </xdr:from>
    <xdr:to>
      <xdr:col>6</xdr:col>
      <xdr:colOff>37617</xdr:colOff>
      <xdr:row>74</xdr:row>
      <xdr:rowOff>123257</xdr:rowOff>
    </xdr:to>
    <xdr:cxnSp macro="">
      <xdr:nvCxnSpPr>
        <xdr:cNvPr id="154" name="直線コネクタ 153"/>
        <xdr:cNvCxnSpPr>
          <a:stCxn id="155" idx="4"/>
          <a:endCxn id="155" idx="2"/>
        </xdr:cNvCxnSpPr>
      </xdr:nvCxnSpPr>
      <xdr:spPr>
        <a:xfrm>
          <a:off x="1180617" y="4121726"/>
          <a:ext cx="0" cy="687831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58881</xdr:colOff>
      <xdr:row>70</xdr:row>
      <xdr:rowOff>45026</xdr:rowOff>
    </xdr:from>
    <xdr:to>
      <xdr:col>9</xdr:col>
      <xdr:colOff>110836</xdr:colOff>
      <xdr:row>74</xdr:row>
      <xdr:rowOff>123257</xdr:rowOff>
    </xdr:to>
    <xdr:sp macro="" textlink="">
      <xdr:nvSpPr>
        <xdr:cNvPr id="155" name="六角形 154"/>
        <xdr:cNvSpPr/>
      </xdr:nvSpPr>
      <xdr:spPr>
        <a:xfrm>
          <a:off x="1011381" y="4121726"/>
          <a:ext cx="813955" cy="687831"/>
        </a:xfrm>
        <a:prstGeom prst="hexagon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34041</xdr:colOff>
      <xdr:row>69</xdr:row>
      <xdr:rowOff>139431</xdr:rowOff>
    </xdr:from>
    <xdr:to>
      <xdr:col>9</xdr:col>
      <xdr:colOff>138751</xdr:colOff>
      <xdr:row>75</xdr:row>
      <xdr:rowOff>44240</xdr:rowOff>
    </xdr:to>
    <xdr:grpSp>
      <xdr:nvGrpSpPr>
        <xdr:cNvPr id="156" name="グループ化 155"/>
        <xdr:cNvGrpSpPr/>
      </xdr:nvGrpSpPr>
      <xdr:grpSpPr>
        <a:xfrm>
          <a:off x="986541" y="11016981"/>
          <a:ext cx="866710" cy="819209"/>
          <a:chOff x="5308178" y="807862"/>
          <a:chExt cx="1366567" cy="1037551"/>
        </a:xfrm>
      </xdr:grpSpPr>
      <xdr:sp macro="" textlink="">
        <xdr:nvSpPr>
          <xdr:cNvPr id="157" name="テキスト ボックス 156"/>
          <xdr:cNvSpPr txBox="1"/>
        </xdr:nvSpPr>
        <xdr:spPr>
          <a:xfrm>
            <a:off x="6215989" y="1089951"/>
            <a:ext cx="209653" cy="16462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⑧</a:t>
            </a:r>
          </a:p>
        </xdr:txBody>
      </xdr:sp>
      <xdr:sp macro="" textlink="">
        <xdr:nvSpPr>
          <xdr:cNvPr id="158" name="テキスト ボックス 157"/>
          <xdr:cNvSpPr txBox="1"/>
        </xdr:nvSpPr>
        <xdr:spPr>
          <a:xfrm>
            <a:off x="5913888" y="1657400"/>
            <a:ext cx="214998" cy="18801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⑤</a:t>
            </a:r>
          </a:p>
        </xdr:txBody>
      </xdr:sp>
      <xdr:sp macro="" textlink="">
        <xdr:nvSpPr>
          <xdr:cNvPr id="159" name="テキスト ボックス 158"/>
          <xdr:cNvSpPr txBox="1"/>
        </xdr:nvSpPr>
        <xdr:spPr>
          <a:xfrm>
            <a:off x="6452079" y="1432857"/>
            <a:ext cx="222666" cy="18801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③</a:t>
            </a:r>
          </a:p>
        </xdr:txBody>
      </xdr:sp>
      <xdr:sp macro="" textlink="">
        <xdr:nvSpPr>
          <xdr:cNvPr id="160" name="テキスト ボックス 159"/>
          <xdr:cNvSpPr txBox="1"/>
        </xdr:nvSpPr>
        <xdr:spPr>
          <a:xfrm>
            <a:off x="5881441" y="807862"/>
            <a:ext cx="225520" cy="18801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①</a:t>
            </a:r>
          </a:p>
        </xdr:txBody>
      </xdr:sp>
      <xdr:sp macro="" textlink="">
        <xdr:nvSpPr>
          <xdr:cNvPr id="161" name="テキスト ボックス 160"/>
          <xdr:cNvSpPr txBox="1"/>
        </xdr:nvSpPr>
        <xdr:spPr>
          <a:xfrm>
            <a:off x="5333978" y="1462474"/>
            <a:ext cx="230275" cy="18801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②</a:t>
            </a:r>
          </a:p>
        </xdr:txBody>
      </xdr:sp>
      <xdr:sp macro="" textlink="">
        <xdr:nvSpPr>
          <xdr:cNvPr id="162" name="テキスト ボックス 161"/>
          <xdr:cNvSpPr txBox="1"/>
        </xdr:nvSpPr>
        <xdr:spPr>
          <a:xfrm>
            <a:off x="5560806" y="1109282"/>
            <a:ext cx="238110" cy="18801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⑦</a:t>
            </a:r>
          </a:p>
        </xdr:txBody>
      </xdr:sp>
      <xdr:sp macro="" textlink="">
        <xdr:nvSpPr>
          <xdr:cNvPr id="163" name="テキスト ボックス 162"/>
          <xdr:cNvSpPr txBox="1"/>
        </xdr:nvSpPr>
        <xdr:spPr>
          <a:xfrm>
            <a:off x="5308178" y="1015460"/>
            <a:ext cx="256075" cy="18801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④</a:t>
            </a:r>
          </a:p>
        </xdr:txBody>
      </xdr:sp>
      <xdr:sp macro="" textlink="">
        <xdr:nvSpPr>
          <xdr:cNvPr id="164" name="テキスト ボックス 163"/>
          <xdr:cNvSpPr txBox="1"/>
        </xdr:nvSpPr>
        <xdr:spPr>
          <a:xfrm>
            <a:off x="6421205" y="1014139"/>
            <a:ext cx="219607" cy="18824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⑥</a:t>
            </a:r>
          </a:p>
        </xdr:txBody>
      </xdr:sp>
      <xdr:sp macro="" textlink="">
        <xdr:nvSpPr>
          <xdr:cNvPr id="165" name="テキスト ボックス 164"/>
          <xdr:cNvSpPr txBox="1"/>
        </xdr:nvSpPr>
        <xdr:spPr>
          <a:xfrm>
            <a:off x="5880964" y="1236849"/>
            <a:ext cx="209653" cy="16462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⑨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37617</xdr:colOff>
      <xdr:row>5</xdr:row>
      <xdr:rowOff>45026</xdr:rowOff>
    </xdr:from>
    <xdr:to>
      <xdr:col>24</xdr:col>
      <xdr:colOff>37617</xdr:colOff>
      <xdr:row>9</xdr:row>
      <xdr:rowOff>123257</xdr:rowOff>
    </xdr:to>
    <xdr:cxnSp macro="">
      <xdr:nvCxnSpPr>
        <xdr:cNvPr id="2" name="直線コネクタ 1"/>
        <xdr:cNvCxnSpPr>
          <a:stCxn id="8" idx="4"/>
          <a:endCxn id="8" idx="2"/>
        </xdr:cNvCxnSpPr>
      </xdr:nvCxnSpPr>
      <xdr:spPr>
        <a:xfrm>
          <a:off x="4609617" y="921326"/>
          <a:ext cx="0" cy="687831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132100</xdr:colOff>
      <xdr:row>5</xdr:row>
      <xdr:rowOff>45026</xdr:rowOff>
    </xdr:from>
    <xdr:to>
      <xdr:col>26</xdr:col>
      <xdr:colOff>132100</xdr:colOff>
      <xdr:row>9</xdr:row>
      <xdr:rowOff>123257</xdr:rowOff>
    </xdr:to>
    <xdr:cxnSp macro="">
      <xdr:nvCxnSpPr>
        <xdr:cNvPr id="3" name="直線コネクタ 2"/>
        <xdr:cNvCxnSpPr>
          <a:stCxn id="8" idx="5"/>
          <a:endCxn id="8" idx="1"/>
        </xdr:cNvCxnSpPr>
      </xdr:nvCxnSpPr>
      <xdr:spPr>
        <a:xfrm>
          <a:off x="5085100" y="921326"/>
          <a:ext cx="0" cy="687831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58881</xdr:colOff>
      <xdr:row>7</xdr:row>
      <xdr:rowOff>84142</xdr:rowOff>
    </xdr:from>
    <xdr:to>
      <xdr:col>27</xdr:col>
      <xdr:colOff>110836</xdr:colOff>
      <xdr:row>7</xdr:row>
      <xdr:rowOff>84142</xdr:rowOff>
    </xdr:to>
    <xdr:cxnSp macro="">
      <xdr:nvCxnSpPr>
        <xdr:cNvPr id="4" name="直線コネクタ 3"/>
        <xdr:cNvCxnSpPr>
          <a:stCxn id="8" idx="3"/>
          <a:endCxn id="8" idx="0"/>
        </xdr:cNvCxnSpPr>
      </xdr:nvCxnSpPr>
      <xdr:spPr>
        <a:xfrm>
          <a:off x="4440381" y="1265242"/>
          <a:ext cx="813955" cy="0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58881</xdr:colOff>
      <xdr:row>5</xdr:row>
      <xdr:rowOff>45026</xdr:rowOff>
    </xdr:from>
    <xdr:to>
      <xdr:col>27</xdr:col>
      <xdr:colOff>110836</xdr:colOff>
      <xdr:row>9</xdr:row>
      <xdr:rowOff>123257</xdr:rowOff>
    </xdr:to>
    <xdr:sp macro="" textlink="">
      <xdr:nvSpPr>
        <xdr:cNvPr id="8" name="六角形 7"/>
        <xdr:cNvSpPr/>
      </xdr:nvSpPr>
      <xdr:spPr>
        <a:xfrm>
          <a:off x="4440381" y="921326"/>
          <a:ext cx="813955" cy="687831"/>
        </a:xfrm>
        <a:prstGeom prst="hexagon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21369</xdr:colOff>
      <xdr:row>4</xdr:row>
      <xdr:rowOff>126160</xdr:rowOff>
    </xdr:from>
    <xdr:to>
      <xdr:col>27</xdr:col>
      <xdr:colOff>162996</xdr:colOff>
      <xdr:row>10</xdr:row>
      <xdr:rowOff>50619</xdr:rowOff>
    </xdr:to>
    <xdr:grpSp>
      <xdr:nvGrpSpPr>
        <xdr:cNvPr id="9" name="グループ化 8"/>
        <xdr:cNvGrpSpPr/>
      </xdr:nvGrpSpPr>
      <xdr:grpSpPr>
        <a:xfrm>
          <a:off x="4402869" y="1097710"/>
          <a:ext cx="903627" cy="838859"/>
          <a:chOff x="1160639" y="789961"/>
          <a:chExt cx="1050621" cy="1048002"/>
        </a:xfrm>
      </xdr:grpSpPr>
      <xdr:sp macro="" textlink="">
        <xdr:nvSpPr>
          <xdr:cNvPr id="10" name="テキスト ボックス 9"/>
          <xdr:cNvSpPr txBox="1"/>
        </xdr:nvSpPr>
        <xdr:spPr>
          <a:xfrm>
            <a:off x="1602794" y="1649951"/>
            <a:ext cx="159846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❺</a:t>
            </a:r>
          </a:p>
        </xdr:txBody>
      </xdr:sp>
      <xdr:sp macro="" textlink="">
        <xdr:nvSpPr>
          <xdr:cNvPr id="11" name="テキスト ボックス 10"/>
          <xdr:cNvSpPr txBox="1"/>
        </xdr:nvSpPr>
        <xdr:spPr>
          <a:xfrm>
            <a:off x="1174926" y="1018858"/>
            <a:ext cx="173446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❹</a:t>
            </a:r>
          </a:p>
        </xdr:txBody>
      </xdr:sp>
      <xdr:sp macro="" textlink="">
        <xdr:nvSpPr>
          <xdr:cNvPr id="12" name="テキスト ボックス 11"/>
          <xdr:cNvSpPr txBox="1"/>
        </xdr:nvSpPr>
        <xdr:spPr>
          <a:xfrm>
            <a:off x="2013147" y="1426138"/>
            <a:ext cx="176931" cy="18801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❸</a:t>
            </a:r>
          </a:p>
        </xdr:txBody>
      </xdr:sp>
      <xdr:sp macro="" textlink="">
        <xdr:nvSpPr>
          <xdr:cNvPr id="13" name="テキスト ボックス 12"/>
          <xdr:cNvSpPr txBox="1"/>
        </xdr:nvSpPr>
        <xdr:spPr>
          <a:xfrm>
            <a:off x="1160639" y="1466801"/>
            <a:ext cx="176977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❷</a:t>
            </a:r>
          </a:p>
        </xdr:txBody>
      </xdr:sp>
      <xdr:sp macro="" textlink="">
        <xdr:nvSpPr>
          <xdr:cNvPr id="14" name="テキスト ボックス 13"/>
          <xdr:cNvSpPr txBox="1"/>
        </xdr:nvSpPr>
        <xdr:spPr>
          <a:xfrm>
            <a:off x="1831503" y="1072303"/>
            <a:ext cx="178065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❽</a:t>
            </a:r>
          </a:p>
        </xdr:txBody>
      </xdr:sp>
      <xdr:sp macro="" textlink="">
        <xdr:nvSpPr>
          <xdr:cNvPr id="15" name="テキスト ボックス 14"/>
          <xdr:cNvSpPr txBox="1"/>
        </xdr:nvSpPr>
        <xdr:spPr>
          <a:xfrm>
            <a:off x="1342989" y="1057605"/>
            <a:ext cx="189678" cy="18801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❼</a:t>
            </a:r>
          </a:p>
        </xdr:txBody>
      </xdr:sp>
      <xdr:sp macro="" textlink="">
        <xdr:nvSpPr>
          <xdr:cNvPr id="16" name="テキスト ボックス 15"/>
          <xdr:cNvSpPr txBox="1"/>
        </xdr:nvSpPr>
        <xdr:spPr>
          <a:xfrm>
            <a:off x="1589610" y="789961"/>
            <a:ext cx="169160" cy="18801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❶</a:t>
            </a:r>
          </a:p>
        </xdr:txBody>
      </xdr:sp>
      <xdr:sp macro="" textlink="">
        <xdr:nvSpPr>
          <xdr:cNvPr id="17" name="テキスト ボックス 16"/>
          <xdr:cNvSpPr txBox="1"/>
        </xdr:nvSpPr>
        <xdr:spPr>
          <a:xfrm>
            <a:off x="2021582" y="1036666"/>
            <a:ext cx="189678" cy="18801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❻</a:t>
            </a:r>
          </a:p>
        </xdr:txBody>
      </xdr:sp>
      <xdr:sp macro="" textlink="">
        <xdr:nvSpPr>
          <xdr:cNvPr id="18" name="テキスト ボックス 17"/>
          <xdr:cNvSpPr txBox="1"/>
        </xdr:nvSpPr>
        <xdr:spPr>
          <a:xfrm>
            <a:off x="1572212" y="1256047"/>
            <a:ext cx="178065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❾</a:t>
            </a:r>
          </a:p>
        </xdr:txBody>
      </xdr:sp>
    </xdr:grpSp>
    <xdr:clientData/>
  </xdr:twoCellAnchor>
  <xdr:twoCellAnchor>
    <xdr:from>
      <xdr:col>6</xdr:col>
      <xdr:colOff>57478</xdr:colOff>
      <xdr:row>5</xdr:row>
      <xdr:rowOff>45162</xdr:rowOff>
    </xdr:from>
    <xdr:to>
      <xdr:col>9</xdr:col>
      <xdr:colOff>151907</xdr:colOff>
      <xdr:row>9</xdr:row>
      <xdr:rowOff>106745</xdr:rowOff>
    </xdr:to>
    <xdr:cxnSp macro="">
      <xdr:nvCxnSpPr>
        <xdr:cNvPr id="86" name="直線コネクタ 85"/>
        <xdr:cNvCxnSpPr/>
      </xdr:nvCxnSpPr>
      <xdr:spPr>
        <a:xfrm flipH="1">
          <a:off x="1200478" y="1073862"/>
          <a:ext cx="665929" cy="671183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49267</xdr:colOff>
      <xdr:row>5</xdr:row>
      <xdr:rowOff>36951</xdr:rowOff>
    </xdr:from>
    <xdr:to>
      <xdr:col>9</xdr:col>
      <xdr:colOff>156013</xdr:colOff>
      <xdr:row>9</xdr:row>
      <xdr:rowOff>98534</xdr:rowOff>
    </xdr:to>
    <xdr:cxnSp macro="">
      <xdr:nvCxnSpPr>
        <xdr:cNvPr id="87" name="直線コネクタ 86"/>
        <xdr:cNvCxnSpPr/>
      </xdr:nvCxnSpPr>
      <xdr:spPr>
        <a:xfrm>
          <a:off x="1192267" y="1065651"/>
          <a:ext cx="678246" cy="671183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53372</xdr:colOff>
      <xdr:row>5</xdr:row>
      <xdr:rowOff>45162</xdr:rowOff>
    </xdr:from>
    <xdr:to>
      <xdr:col>9</xdr:col>
      <xdr:colOff>156013</xdr:colOff>
      <xdr:row>9</xdr:row>
      <xdr:rowOff>106746</xdr:rowOff>
    </xdr:to>
    <xdr:sp macro="" textlink="">
      <xdr:nvSpPr>
        <xdr:cNvPr id="88" name="正方形/長方形 87"/>
        <xdr:cNvSpPr/>
      </xdr:nvSpPr>
      <xdr:spPr>
        <a:xfrm>
          <a:off x="1196372" y="1073862"/>
          <a:ext cx="674141" cy="671184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170155</xdr:colOff>
      <xdr:row>4</xdr:row>
      <xdr:rowOff>131163</xdr:rowOff>
    </xdr:from>
    <xdr:to>
      <xdr:col>10</xdr:col>
      <xdr:colOff>22736</xdr:colOff>
      <xdr:row>10</xdr:row>
      <xdr:rowOff>34757</xdr:rowOff>
    </xdr:to>
    <xdr:grpSp>
      <xdr:nvGrpSpPr>
        <xdr:cNvPr id="89" name="グループ化 88"/>
        <xdr:cNvGrpSpPr/>
      </xdr:nvGrpSpPr>
      <xdr:grpSpPr>
        <a:xfrm>
          <a:off x="1122655" y="1102713"/>
          <a:ext cx="805081" cy="817994"/>
          <a:chOff x="5525888" y="991992"/>
          <a:chExt cx="1266429" cy="1033014"/>
        </a:xfrm>
      </xdr:grpSpPr>
      <xdr:sp macro="" textlink="">
        <xdr:nvSpPr>
          <xdr:cNvPr id="90" name="テキスト ボックス 89"/>
          <xdr:cNvSpPr txBox="1"/>
        </xdr:nvSpPr>
        <xdr:spPr>
          <a:xfrm>
            <a:off x="6118182" y="1860377"/>
            <a:ext cx="209652" cy="16462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⑧</a:t>
            </a:r>
          </a:p>
        </xdr:txBody>
      </xdr:sp>
      <xdr:sp macro="" textlink="">
        <xdr:nvSpPr>
          <xdr:cNvPr id="91" name="テキスト ボックス 90"/>
          <xdr:cNvSpPr txBox="1"/>
        </xdr:nvSpPr>
        <xdr:spPr>
          <a:xfrm>
            <a:off x="5860488" y="1243069"/>
            <a:ext cx="214999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⑤</a:t>
            </a:r>
          </a:p>
        </xdr:txBody>
      </xdr:sp>
      <xdr:sp macro="" textlink="">
        <xdr:nvSpPr>
          <xdr:cNvPr id="92" name="テキスト ボックス 91"/>
          <xdr:cNvSpPr txBox="1"/>
        </xdr:nvSpPr>
        <xdr:spPr>
          <a:xfrm>
            <a:off x="6080177" y="991992"/>
            <a:ext cx="225520" cy="18801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①</a:t>
            </a:r>
          </a:p>
        </xdr:txBody>
      </xdr:sp>
      <xdr:sp macro="" textlink="">
        <xdr:nvSpPr>
          <xdr:cNvPr id="93" name="テキスト ボックス 92"/>
          <xdr:cNvSpPr txBox="1"/>
        </xdr:nvSpPr>
        <xdr:spPr>
          <a:xfrm>
            <a:off x="6324394" y="1205013"/>
            <a:ext cx="230275" cy="18801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②</a:t>
            </a:r>
          </a:p>
        </xdr:txBody>
      </xdr:sp>
      <xdr:sp macro="" textlink="">
        <xdr:nvSpPr>
          <xdr:cNvPr id="94" name="テキスト ボックス 93"/>
          <xdr:cNvSpPr txBox="1"/>
        </xdr:nvSpPr>
        <xdr:spPr>
          <a:xfrm>
            <a:off x="5525888" y="1364672"/>
            <a:ext cx="238110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⑦</a:t>
            </a:r>
          </a:p>
        </xdr:txBody>
      </xdr:sp>
      <xdr:sp macro="" textlink="">
        <xdr:nvSpPr>
          <xdr:cNvPr id="220" name="テキスト ボックス 219"/>
          <xdr:cNvSpPr txBox="1"/>
        </xdr:nvSpPr>
        <xdr:spPr>
          <a:xfrm>
            <a:off x="6582665" y="1399273"/>
            <a:ext cx="209652" cy="16462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③</a:t>
            </a:r>
          </a:p>
        </xdr:txBody>
      </xdr:sp>
    </xdr:grpSp>
    <xdr:clientData/>
  </xdr:twoCellAnchor>
  <xdr:twoCellAnchor>
    <xdr:from>
      <xdr:col>23</xdr:col>
      <xdr:colOff>13603</xdr:colOff>
      <xdr:row>48</xdr:row>
      <xdr:rowOff>38115</xdr:rowOff>
    </xdr:from>
    <xdr:to>
      <xdr:col>27</xdr:col>
      <xdr:colOff>155789</xdr:colOff>
      <xdr:row>54</xdr:row>
      <xdr:rowOff>19707</xdr:rowOff>
    </xdr:to>
    <xdr:grpSp>
      <xdr:nvGrpSpPr>
        <xdr:cNvPr id="138" name="グループ化 137"/>
        <xdr:cNvGrpSpPr/>
      </xdr:nvGrpSpPr>
      <xdr:grpSpPr>
        <a:xfrm>
          <a:off x="4395103" y="7715265"/>
          <a:ext cx="904186" cy="895992"/>
          <a:chOff x="1151597" y="869950"/>
          <a:chExt cx="1052265" cy="1134558"/>
        </a:xfrm>
      </xdr:grpSpPr>
      <xdr:grpSp>
        <xdr:nvGrpSpPr>
          <xdr:cNvPr id="139" name="グループ化 138"/>
          <xdr:cNvGrpSpPr/>
        </xdr:nvGrpSpPr>
        <xdr:grpSpPr>
          <a:xfrm>
            <a:off x="1186016" y="869950"/>
            <a:ext cx="1009855" cy="1028700"/>
            <a:chOff x="3406567" y="794705"/>
            <a:chExt cx="865059" cy="831948"/>
          </a:xfrm>
        </xdr:grpSpPr>
        <xdr:sp macro="" textlink="">
          <xdr:nvSpPr>
            <xdr:cNvPr id="148" name="五角形 147"/>
            <xdr:cNvSpPr/>
          </xdr:nvSpPr>
          <xdr:spPr>
            <a:xfrm>
              <a:off x="3406567" y="794705"/>
              <a:ext cx="865059" cy="831948"/>
            </a:xfrm>
            <a:prstGeom prst="pentagon">
              <a:avLst/>
            </a:prstGeom>
            <a:noFill/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cxnSp macro="">
          <xdr:nvCxnSpPr>
            <xdr:cNvPr id="150" name="直線コネクタ 149"/>
            <xdr:cNvCxnSpPr>
              <a:stCxn id="148" idx="2"/>
              <a:endCxn id="148" idx="0"/>
            </xdr:cNvCxnSpPr>
          </xdr:nvCxnSpPr>
          <xdr:spPr>
            <a:xfrm flipV="1">
              <a:off x="3571780" y="794705"/>
              <a:ext cx="267317" cy="831946"/>
            </a:xfrm>
            <a:prstGeom prst="line">
              <a:avLst/>
            </a:prstGeom>
            <a:ln w="254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51" name="直線コネクタ 150"/>
            <xdr:cNvCxnSpPr>
              <a:stCxn id="148" idx="1"/>
              <a:endCxn id="148" idx="5"/>
            </xdr:cNvCxnSpPr>
          </xdr:nvCxnSpPr>
          <xdr:spPr>
            <a:xfrm>
              <a:off x="3406568" y="1112480"/>
              <a:ext cx="865057" cy="0"/>
            </a:xfrm>
            <a:prstGeom prst="line">
              <a:avLst/>
            </a:prstGeom>
            <a:ln w="254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40" name="テキスト ボックス 139"/>
          <xdr:cNvSpPr txBox="1"/>
        </xdr:nvSpPr>
        <xdr:spPr>
          <a:xfrm>
            <a:off x="2014184" y="1484732"/>
            <a:ext cx="189678" cy="18801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❻</a:t>
            </a:r>
          </a:p>
        </xdr:txBody>
      </xdr:sp>
      <xdr:sp macro="" textlink="">
        <xdr:nvSpPr>
          <xdr:cNvPr id="141" name="テキスト ボックス 140"/>
          <xdr:cNvSpPr txBox="1"/>
        </xdr:nvSpPr>
        <xdr:spPr>
          <a:xfrm>
            <a:off x="1151597" y="1463114"/>
            <a:ext cx="159847" cy="18801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❺</a:t>
            </a:r>
          </a:p>
        </xdr:txBody>
      </xdr:sp>
      <xdr:sp macro="" textlink="">
        <xdr:nvSpPr>
          <xdr:cNvPr id="142" name="テキスト ボックス 141"/>
          <xdr:cNvSpPr txBox="1"/>
        </xdr:nvSpPr>
        <xdr:spPr>
          <a:xfrm>
            <a:off x="1598287" y="1816497"/>
            <a:ext cx="176930" cy="18801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❸</a:t>
            </a:r>
          </a:p>
        </xdr:txBody>
      </xdr:sp>
      <xdr:sp macro="" textlink="">
        <xdr:nvSpPr>
          <xdr:cNvPr id="144" name="テキスト ボックス 143"/>
          <xdr:cNvSpPr txBox="1"/>
        </xdr:nvSpPr>
        <xdr:spPr>
          <a:xfrm>
            <a:off x="1347405" y="964241"/>
            <a:ext cx="176977" cy="18801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❷</a:t>
            </a:r>
          </a:p>
        </xdr:txBody>
      </xdr:sp>
      <xdr:sp macro="" textlink="">
        <xdr:nvSpPr>
          <xdr:cNvPr id="145" name="テキスト ボックス 144"/>
          <xdr:cNvSpPr txBox="1"/>
        </xdr:nvSpPr>
        <xdr:spPr>
          <a:xfrm>
            <a:off x="1713383" y="1191669"/>
            <a:ext cx="178066" cy="18801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❽</a:t>
            </a:r>
          </a:p>
        </xdr:txBody>
      </xdr:sp>
      <xdr:sp macro="" textlink="">
        <xdr:nvSpPr>
          <xdr:cNvPr id="146" name="テキスト ボックス 145"/>
          <xdr:cNvSpPr txBox="1"/>
        </xdr:nvSpPr>
        <xdr:spPr>
          <a:xfrm>
            <a:off x="1431150" y="1361190"/>
            <a:ext cx="189678" cy="18801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❼</a:t>
            </a:r>
          </a:p>
        </xdr:txBody>
      </xdr:sp>
      <xdr:sp macro="" textlink="">
        <xdr:nvSpPr>
          <xdr:cNvPr id="147" name="テキスト ボックス 146"/>
          <xdr:cNvSpPr txBox="1"/>
        </xdr:nvSpPr>
        <xdr:spPr>
          <a:xfrm>
            <a:off x="1846890" y="947785"/>
            <a:ext cx="173446" cy="18801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❹</a:t>
            </a:r>
          </a:p>
        </xdr:txBody>
      </xdr:sp>
    </xdr:grpSp>
    <xdr:clientData/>
  </xdr:twoCellAnchor>
  <xdr:twoCellAnchor>
    <xdr:from>
      <xdr:col>5</xdr:col>
      <xdr:colOff>43194</xdr:colOff>
      <xdr:row>48</xdr:row>
      <xdr:rowOff>37460</xdr:rowOff>
    </xdr:from>
    <xdr:to>
      <xdr:col>9</xdr:col>
      <xdr:colOff>161778</xdr:colOff>
      <xdr:row>54</xdr:row>
      <xdr:rowOff>46000</xdr:rowOff>
    </xdr:to>
    <xdr:grpSp>
      <xdr:nvGrpSpPr>
        <xdr:cNvPr id="152" name="グループ化 151"/>
        <xdr:cNvGrpSpPr/>
      </xdr:nvGrpSpPr>
      <xdr:grpSpPr>
        <a:xfrm>
          <a:off x="995694" y="7714610"/>
          <a:ext cx="880584" cy="922940"/>
          <a:chOff x="1186016" y="869950"/>
          <a:chExt cx="1023829" cy="1167509"/>
        </a:xfrm>
      </xdr:grpSpPr>
      <xdr:grpSp>
        <xdr:nvGrpSpPr>
          <xdr:cNvPr id="153" name="グループ化 152"/>
          <xdr:cNvGrpSpPr/>
        </xdr:nvGrpSpPr>
        <xdr:grpSpPr>
          <a:xfrm>
            <a:off x="1186016" y="869950"/>
            <a:ext cx="1009855" cy="1028700"/>
            <a:chOff x="3406567" y="794705"/>
            <a:chExt cx="865059" cy="831948"/>
          </a:xfrm>
        </xdr:grpSpPr>
        <xdr:sp macro="" textlink="">
          <xdr:nvSpPr>
            <xdr:cNvPr id="162" name="五角形 161"/>
            <xdr:cNvSpPr/>
          </xdr:nvSpPr>
          <xdr:spPr>
            <a:xfrm>
              <a:off x="3406567" y="794705"/>
              <a:ext cx="865059" cy="831948"/>
            </a:xfrm>
            <a:prstGeom prst="pentagon">
              <a:avLst/>
            </a:prstGeom>
            <a:noFill/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cxnSp macro="">
          <xdr:nvCxnSpPr>
            <xdr:cNvPr id="163" name="直線コネクタ 162"/>
            <xdr:cNvCxnSpPr>
              <a:stCxn id="162" idx="1"/>
              <a:endCxn id="162" idx="5"/>
            </xdr:cNvCxnSpPr>
          </xdr:nvCxnSpPr>
          <xdr:spPr>
            <a:xfrm>
              <a:off x="3406568" y="1112480"/>
              <a:ext cx="865057" cy="0"/>
            </a:xfrm>
            <a:prstGeom prst="line">
              <a:avLst/>
            </a:prstGeom>
            <a:ln w="254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64" name="直線コネクタ 163"/>
            <xdr:cNvCxnSpPr>
              <a:stCxn id="162" idx="0"/>
              <a:endCxn id="162" idx="2"/>
            </xdr:cNvCxnSpPr>
          </xdr:nvCxnSpPr>
          <xdr:spPr>
            <a:xfrm flipH="1">
              <a:off x="3571779" y="794705"/>
              <a:ext cx="267318" cy="831946"/>
            </a:xfrm>
            <a:prstGeom prst="line">
              <a:avLst/>
            </a:prstGeom>
            <a:ln w="254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54" name="テキスト ボックス 153"/>
          <xdr:cNvSpPr txBox="1"/>
        </xdr:nvSpPr>
        <xdr:spPr>
          <a:xfrm>
            <a:off x="1709194" y="1219698"/>
            <a:ext cx="159847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⑤</a:t>
            </a:r>
          </a:p>
        </xdr:txBody>
      </xdr:sp>
      <xdr:sp macro="" textlink="">
        <xdr:nvSpPr>
          <xdr:cNvPr id="155" name="テキスト ボックス 154"/>
          <xdr:cNvSpPr txBox="1"/>
        </xdr:nvSpPr>
        <xdr:spPr>
          <a:xfrm>
            <a:off x="1321631" y="989096"/>
            <a:ext cx="173446" cy="18801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③</a:t>
            </a:r>
          </a:p>
        </xdr:txBody>
      </xdr:sp>
      <xdr:sp macro="" textlink="">
        <xdr:nvSpPr>
          <xdr:cNvPr id="156" name="テキスト ボックス 155"/>
          <xdr:cNvSpPr txBox="1"/>
        </xdr:nvSpPr>
        <xdr:spPr>
          <a:xfrm>
            <a:off x="1218050" y="1506096"/>
            <a:ext cx="176930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①</a:t>
            </a:r>
          </a:p>
        </xdr:txBody>
      </xdr:sp>
      <xdr:sp macro="" textlink="">
        <xdr:nvSpPr>
          <xdr:cNvPr id="157" name="テキスト ボックス 156"/>
          <xdr:cNvSpPr txBox="1"/>
        </xdr:nvSpPr>
        <xdr:spPr>
          <a:xfrm>
            <a:off x="2040685" y="1472197"/>
            <a:ext cx="169160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②</a:t>
            </a:r>
          </a:p>
        </xdr:txBody>
      </xdr:sp>
      <xdr:sp macro="" textlink="">
        <xdr:nvSpPr>
          <xdr:cNvPr id="158" name="テキスト ボックス 157"/>
          <xdr:cNvSpPr txBox="1"/>
        </xdr:nvSpPr>
        <xdr:spPr>
          <a:xfrm>
            <a:off x="1868729" y="946470"/>
            <a:ext cx="168643" cy="17370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⑧</a:t>
            </a:r>
          </a:p>
        </xdr:txBody>
      </xdr:sp>
      <xdr:sp macro="" textlink="">
        <xdr:nvSpPr>
          <xdr:cNvPr id="160" name="テキスト ボックス 159"/>
          <xdr:cNvSpPr txBox="1"/>
        </xdr:nvSpPr>
        <xdr:spPr>
          <a:xfrm>
            <a:off x="1627619" y="1849447"/>
            <a:ext cx="178066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④</a:t>
            </a:r>
          </a:p>
        </xdr:txBody>
      </xdr:sp>
      <xdr:sp macro="" textlink="">
        <xdr:nvSpPr>
          <xdr:cNvPr id="161" name="テキスト ボックス 160"/>
          <xdr:cNvSpPr txBox="1"/>
        </xdr:nvSpPr>
        <xdr:spPr>
          <a:xfrm>
            <a:off x="1466553" y="1415475"/>
            <a:ext cx="168643" cy="17370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⑥</a:t>
            </a:r>
          </a:p>
        </xdr:txBody>
      </xdr:sp>
    </xdr:grpSp>
    <xdr:clientData/>
  </xdr:twoCellAnchor>
  <xdr:twoCellAnchor>
    <xdr:from>
      <xdr:col>5</xdr:col>
      <xdr:colOff>43194</xdr:colOff>
      <xdr:row>69</xdr:row>
      <xdr:rowOff>37460</xdr:rowOff>
    </xdr:from>
    <xdr:to>
      <xdr:col>9</xdr:col>
      <xdr:colOff>149759</xdr:colOff>
      <xdr:row>75</xdr:row>
      <xdr:rowOff>14475</xdr:rowOff>
    </xdr:to>
    <xdr:grpSp>
      <xdr:nvGrpSpPr>
        <xdr:cNvPr id="180" name="グループ化 179"/>
        <xdr:cNvGrpSpPr/>
      </xdr:nvGrpSpPr>
      <xdr:grpSpPr>
        <a:xfrm>
          <a:off x="995694" y="10915010"/>
          <a:ext cx="868565" cy="891415"/>
          <a:chOff x="1186016" y="869950"/>
          <a:chExt cx="1009855" cy="1127631"/>
        </a:xfrm>
      </xdr:grpSpPr>
      <xdr:grpSp>
        <xdr:nvGrpSpPr>
          <xdr:cNvPr id="181" name="グループ化 180"/>
          <xdr:cNvGrpSpPr/>
        </xdr:nvGrpSpPr>
        <xdr:grpSpPr>
          <a:xfrm>
            <a:off x="1186016" y="869950"/>
            <a:ext cx="1009855" cy="1028700"/>
            <a:chOff x="3406567" y="794705"/>
            <a:chExt cx="865059" cy="831948"/>
          </a:xfrm>
        </xdr:grpSpPr>
        <xdr:sp macro="" textlink="">
          <xdr:nvSpPr>
            <xdr:cNvPr id="190" name="五角形 189"/>
            <xdr:cNvSpPr/>
          </xdr:nvSpPr>
          <xdr:spPr>
            <a:xfrm>
              <a:off x="3406567" y="794705"/>
              <a:ext cx="865059" cy="831948"/>
            </a:xfrm>
            <a:prstGeom prst="pentagon">
              <a:avLst/>
            </a:prstGeom>
            <a:noFill/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cxnSp macro="">
          <xdr:nvCxnSpPr>
            <xdr:cNvPr id="191" name="直線コネクタ 190"/>
            <xdr:cNvCxnSpPr>
              <a:stCxn id="190" idx="1"/>
              <a:endCxn id="190" idx="5"/>
            </xdr:cNvCxnSpPr>
          </xdr:nvCxnSpPr>
          <xdr:spPr>
            <a:xfrm>
              <a:off x="3406568" y="1112480"/>
              <a:ext cx="865057" cy="0"/>
            </a:xfrm>
            <a:prstGeom prst="line">
              <a:avLst/>
            </a:prstGeom>
            <a:ln w="254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92" name="直線コネクタ 191"/>
            <xdr:cNvCxnSpPr>
              <a:stCxn id="190" idx="0"/>
              <a:endCxn id="190" idx="2"/>
            </xdr:cNvCxnSpPr>
          </xdr:nvCxnSpPr>
          <xdr:spPr>
            <a:xfrm flipH="1">
              <a:off x="3571779" y="794705"/>
              <a:ext cx="267318" cy="831946"/>
            </a:xfrm>
            <a:prstGeom prst="line">
              <a:avLst/>
            </a:prstGeom>
            <a:ln w="254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93" name="直線コネクタ 192"/>
            <xdr:cNvCxnSpPr>
              <a:stCxn id="190" idx="0"/>
              <a:endCxn id="190" idx="4"/>
            </xdr:cNvCxnSpPr>
          </xdr:nvCxnSpPr>
          <xdr:spPr>
            <a:xfrm>
              <a:off x="3839097" y="794705"/>
              <a:ext cx="267317" cy="831946"/>
            </a:xfrm>
            <a:prstGeom prst="line">
              <a:avLst/>
            </a:prstGeom>
            <a:ln w="254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82" name="テキスト ボックス 181"/>
          <xdr:cNvSpPr txBox="1"/>
        </xdr:nvSpPr>
        <xdr:spPr>
          <a:xfrm>
            <a:off x="1775641" y="1388385"/>
            <a:ext cx="159847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⑤</a:t>
            </a:r>
          </a:p>
        </xdr:txBody>
      </xdr:sp>
      <xdr:sp macro="" textlink="">
        <xdr:nvSpPr>
          <xdr:cNvPr id="183" name="テキスト ボックス 182"/>
          <xdr:cNvSpPr txBox="1"/>
        </xdr:nvSpPr>
        <xdr:spPr>
          <a:xfrm>
            <a:off x="1853204" y="952949"/>
            <a:ext cx="173446" cy="18801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③</a:t>
            </a:r>
          </a:p>
        </xdr:txBody>
      </xdr:sp>
      <xdr:sp macro="" textlink="">
        <xdr:nvSpPr>
          <xdr:cNvPr id="184" name="テキスト ボックス 183"/>
          <xdr:cNvSpPr txBox="1"/>
        </xdr:nvSpPr>
        <xdr:spPr>
          <a:xfrm>
            <a:off x="1350943" y="963890"/>
            <a:ext cx="176931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①</a:t>
            </a:r>
          </a:p>
        </xdr:txBody>
      </xdr:sp>
      <xdr:sp macro="" textlink="">
        <xdr:nvSpPr>
          <xdr:cNvPr id="185" name="テキスト ボックス 184"/>
          <xdr:cNvSpPr txBox="1"/>
        </xdr:nvSpPr>
        <xdr:spPr>
          <a:xfrm>
            <a:off x="1608782" y="1809569"/>
            <a:ext cx="169160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②</a:t>
            </a:r>
          </a:p>
        </xdr:txBody>
      </xdr:sp>
      <xdr:sp macro="" textlink="">
        <xdr:nvSpPr>
          <xdr:cNvPr id="186" name="テキスト ボックス 185"/>
          <xdr:cNvSpPr txBox="1"/>
        </xdr:nvSpPr>
        <xdr:spPr>
          <a:xfrm>
            <a:off x="2012697" y="1500725"/>
            <a:ext cx="168643" cy="17370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⑧</a:t>
            </a:r>
          </a:p>
        </xdr:txBody>
      </xdr:sp>
      <xdr:sp macro="" textlink="">
        <xdr:nvSpPr>
          <xdr:cNvPr id="187" name="テキスト ボックス 186"/>
          <xdr:cNvSpPr txBox="1"/>
        </xdr:nvSpPr>
        <xdr:spPr>
          <a:xfrm>
            <a:off x="1417040" y="1392174"/>
            <a:ext cx="176977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⑦</a:t>
            </a:r>
          </a:p>
        </xdr:txBody>
      </xdr:sp>
      <xdr:sp macro="" textlink="">
        <xdr:nvSpPr>
          <xdr:cNvPr id="188" name="テキスト ボックス 187"/>
          <xdr:cNvSpPr txBox="1"/>
        </xdr:nvSpPr>
        <xdr:spPr>
          <a:xfrm>
            <a:off x="1195715" y="1512074"/>
            <a:ext cx="178066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④</a:t>
            </a:r>
          </a:p>
        </xdr:txBody>
      </xdr:sp>
      <xdr:sp macro="" textlink="">
        <xdr:nvSpPr>
          <xdr:cNvPr id="189" name="テキスト ボックス 188"/>
          <xdr:cNvSpPr txBox="1"/>
        </xdr:nvSpPr>
        <xdr:spPr>
          <a:xfrm>
            <a:off x="1610520" y="1198592"/>
            <a:ext cx="168643" cy="17370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⑥</a:t>
            </a:r>
          </a:p>
        </xdr:txBody>
      </xdr:sp>
    </xdr:grpSp>
    <xdr:clientData/>
  </xdr:twoCellAnchor>
  <xdr:twoCellAnchor>
    <xdr:from>
      <xdr:col>15</xdr:col>
      <xdr:colOff>57150</xdr:colOff>
      <xdr:row>29</xdr:row>
      <xdr:rowOff>85725</xdr:rowOff>
    </xdr:from>
    <xdr:to>
      <xdr:col>17</xdr:col>
      <xdr:colOff>152400</xdr:colOff>
      <xdr:row>29</xdr:row>
      <xdr:rowOff>85725</xdr:rowOff>
    </xdr:to>
    <xdr:cxnSp macro="">
      <xdr:nvCxnSpPr>
        <xdr:cNvPr id="194" name="直線コネクタ 193"/>
        <xdr:cNvCxnSpPr/>
      </xdr:nvCxnSpPr>
      <xdr:spPr>
        <a:xfrm>
          <a:off x="2914650" y="1352550"/>
          <a:ext cx="476250" cy="0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39838</xdr:colOff>
      <xdr:row>27</xdr:row>
      <xdr:rowOff>37460</xdr:rowOff>
    </xdr:from>
    <xdr:to>
      <xdr:col>16</xdr:col>
      <xdr:colOff>184823</xdr:colOff>
      <xdr:row>33</xdr:row>
      <xdr:rowOff>32625</xdr:rowOff>
    </xdr:to>
    <xdr:grpSp>
      <xdr:nvGrpSpPr>
        <xdr:cNvPr id="195" name="グループ化 194"/>
        <xdr:cNvGrpSpPr/>
      </xdr:nvGrpSpPr>
      <xdr:grpSpPr>
        <a:xfrm>
          <a:off x="992338" y="4514210"/>
          <a:ext cx="2240485" cy="909565"/>
          <a:chOff x="1182114" y="869950"/>
          <a:chExt cx="2604946" cy="1150591"/>
        </a:xfrm>
      </xdr:grpSpPr>
      <xdr:grpSp>
        <xdr:nvGrpSpPr>
          <xdr:cNvPr id="196" name="グループ化 195"/>
          <xdr:cNvGrpSpPr/>
        </xdr:nvGrpSpPr>
        <xdr:grpSpPr>
          <a:xfrm>
            <a:off x="1186016" y="869950"/>
            <a:ext cx="1009855" cy="1028700"/>
            <a:chOff x="3406567" y="794705"/>
            <a:chExt cx="865059" cy="831948"/>
          </a:xfrm>
        </xdr:grpSpPr>
        <xdr:sp macro="" textlink="">
          <xdr:nvSpPr>
            <xdr:cNvPr id="205" name="五角形 204"/>
            <xdr:cNvSpPr/>
          </xdr:nvSpPr>
          <xdr:spPr>
            <a:xfrm>
              <a:off x="3406567" y="794705"/>
              <a:ext cx="865059" cy="831948"/>
            </a:xfrm>
            <a:prstGeom prst="pentagon">
              <a:avLst/>
            </a:prstGeom>
            <a:noFill/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cxnSp macro="">
          <xdr:nvCxnSpPr>
            <xdr:cNvPr id="206" name="直線コネクタ 205"/>
            <xdr:cNvCxnSpPr>
              <a:stCxn id="205" idx="0"/>
              <a:endCxn id="205" idx="2"/>
            </xdr:cNvCxnSpPr>
          </xdr:nvCxnSpPr>
          <xdr:spPr>
            <a:xfrm flipH="1">
              <a:off x="3571779" y="794705"/>
              <a:ext cx="267318" cy="831946"/>
            </a:xfrm>
            <a:prstGeom prst="line">
              <a:avLst/>
            </a:prstGeom>
            <a:ln w="254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07" name="直線コネクタ 206"/>
            <xdr:cNvCxnSpPr>
              <a:stCxn id="205" idx="1"/>
              <a:endCxn id="205" idx="4"/>
            </xdr:cNvCxnSpPr>
          </xdr:nvCxnSpPr>
          <xdr:spPr>
            <a:xfrm>
              <a:off x="3406568" y="1112480"/>
              <a:ext cx="699846" cy="514171"/>
            </a:xfrm>
            <a:prstGeom prst="line">
              <a:avLst/>
            </a:prstGeom>
            <a:ln w="254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97" name="テキスト ボックス 196"/>
          <xdr:cNvSpPr txBox="1"/>
        </xdr:nvSpPr>
        <xdr:spPr>
          <a:xfrm>
            <a:off x="1576301" y="1557071"/>
            <a:ext cx="159847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⑤</a:t>
            </a:r>
          </a:p>
        </xdr:txBody>
      </xdr:sp>
      <xdr:sp macro="" textlink="">
        <xdr:nvSpPr>
          <xdr:cNvPr id="198" name="テキスト ボックス 197"/>
          <xdr:cNvSpPr txBox="1"/>
        </xdr:nvSpPr>
        <xdr:spPr>
          <a:xfrm>
            <a:off x="1565269" y="1832528"/>
            <a:ext cx="173446" cy="18801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③</a:t>
            </a:r>
          </a:p>
        </xdr:txBody>
      </xdr:sp>
      <xdr:sp macro="" textlink="">
        <xdr:nvSpPr>
          <xdr:cNvPr id="199" name="テキスト ボックス 198"/>
          <xdr:cNvSpPr txBox="1"/>
        </xdr:nvSpPr>
        <xdr:spPr>
          <a:xfrm>
            <a:off x="3610129" y="1228968"/>
            <a:ext cx="176931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①</a:t>
            </a:r>
          </a:p>
        </xdr:txBody>
      </xdr:sp>
      <xdr:sp macro="" textlink="">
        <xdr:nvSpPr>
          <xdr:cNvPr id="200" name="テキスト ボックス 199"/>
          <xdr:cNvSpPr txBox="1"/>
        </xdr:nvSpPr>
        <xdr:spPr>
          <a:xfrm>
            <a:off x="1309772" y="1002284"/>
            <a:ext cx="169160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②</a:t>
            </a:r>
          </a:p>
        </xdr:txBody>
      </xdr:sp>
      <xdr:sp macro="" textlink="">
        <xdr:nvSpPr>
          <xdr:cNvPr id="201" name="テキスト ボックス 200"/>
          <xdr:cNvSpPr txBox="1"/>
        </xdr:nvSpPr>
        <xdr:spPr>
          <a:xfrm>
            <a:off x="1182114" y="1536872"/>
            <a:ext cx="168643" cy="17370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⑧</a:t>
            </a:r>
          </a:p>
        </xdr:txBody>
      </xdr:sp>
      <xdr:sp macro="" textlink="">
        <xdr:nvSpPr>
          <xdr:cNvPr id="202" name="テキスト ボックス 201"/>
          <xdr:cNvSpPr txBox="1"/>
        </xdr:nvSpPr>
        <xdr:spPr>
          <a:xfrm>
            <a:off x="2037208" y="1500615"/>
            <a:ext cx="176977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⑦</a:t>
            </a:r>
          </a:p>
        </xdr:txBody>
      </xdr:sp>
      <xdr:sp macro="" textlink="">
        <xdr:nvSpPr>
          <xdr:cNvPr id="203" name="テキスト ボックス 202"/>
          <xdr:cNvSpPr txBox="1"/>
        </xdr:nvSpPr>
        <xdr:spPr>
          <a:xfrm>
            <a:off x="1882330" y="981917"/>
            <a:ext cx="178066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④</a:t>
            </a:r>
          </a:p>
        </xdr:txBody>
      </xdr:sp>
      <xdr:sp macro="" textlink="">
        <xdr:nvSpPr>
          <xdr:cNvPr id="204" name="テキスト ボックス 203"/>
          <xdr:cNvSpPr txBox="1"/>
        </xdr:nvSpPr>
        <xdr:spPr>
          <a:xfrm>
            <a:off x="1499775" y="1150396"/>
            <a:ext cx="168643" cy="17370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⑥</a:t>
            </a:r>
          </a:p>
        </xdr:txBody>
      </xdr:sp>
    </xdr:grpSp>
    <xdr:clientData/>
  </xdr:twoCellAnchor>
  <xdr:twoCellAnchor>
    <xdr:from>
      <xdr:col>23</xdr:col>
      <xdr:colOff>43194</xdr:colOff>
      <xdr:row>27</xdr:row>
      <xdr:rowOff>37460</xdr:rowOff>
    </xdr:from>
    <xdr:to>
      <xdr:col>27</xdr:col>
      <xdr:colOff>149759</xdr:colOff>
      <xdr:row>33</xdr:row>
      <xdr:rowOff>14475</xdr:rowOff>
    </xdr:to>
    <xdr:grpSp>
      <xdr:nvGrpSpPr>
        <xdr:cNvPr id="208" name="グループ化 207"/>
        <xdr:cNvGrpSpPr/>
      </xdr:nvGrpSpPr>
      <xdr:grpSpPr>
        <a:xfrm>
          <a:off x="4424694" y="4514210"/>
          <a:ext cx="868565" cy="891415"/>
          <a:chOff x="1186016" y="869950"/>
          <a:chExt cx="1009855" cy="1127631"/>
        </a:xfrm>
      </xdr:grpSpPr>
      <xdr:grpSp>
        <xdr:nvGrpSpPr>
          <xdr:cNvPr id="209" name="グループ化 208"/>
          <xdr:cNvGrpSpPr/>
        </xdr:nvGrpSpPr>
        <xdr:grpSpPr>
          <a:xfrm>
            <a:off x="1186016" y="869950"/>
            <a:ext cx="1009855" cy="1028700"/>
            <a:chOff x="3406567" y="794705"/>
            <a:chExt cx="865059" cy="831948"/>
          </a:xfrm>
        </xdr:grpSpPr>
        <xdr:sp macro="" textlink="">
          <xdr:nvSpPr>
            <xdr:cNvPr id="217" name="五角形 216"/>
            <xdr:cNvSpPr/>
          </xdr:nvSpPr>
          <xdr:spPr>
            <a:xfrm>
              <a:off x="3406567" y="794705"/>
              <a:ext cx="865059" cy="831948"/>
            </a:xfrm>
            <a:prstGeom prst="pentagon">
              <a:avLst/>
            </a:prstGeom>
            <a:noFill/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cxnSp macro="">
          <xdr:nvCxnSpPr>
            <xdr:cNvPr id="218" name="直線コネクタ 217"/>
            <xdr:cNvCxnSpPr>
              <a:stCxn id="217" idx="5"/>
              <a:endCxn id="217" idx="2"/>
            </xdr:cNvCxnSpPr>
          </xdr:nvCxnSpPr>
          <xdr:spPr>
            <a:xfrm flipH="1">
              <a:off x="3571779" y="1112480"/>
              <a:ext cx="699846" cy="514171"/>
            </a:xfrm>
            <a:prstGeom prst="line">
              <a:avLst/>
            </a:prstGeom>
            <a:ln w="254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19" name="直線コネクタ 218"/>
            <xdr:cNvCxnSpPr>
              <a:stCxn id="217" idx="0"/>
              <a:endCxn id="217" idx="4"/>
            </xdr:cNvCxnSpPr>
          </xdr:nvCxnSpPr>
          <xdr:spPr>
            <a:xfrm>
              <a:off x="3839097" y="794705"/>
              <a:ext cx="267317" cy="831946"/>
            </a:xfrm>
            <a:prstGeom prst="line">
              <a:avLst/>
            </a:prstGeom>
            <a:ln w="254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210" name="テキスト ボックス 209"/>
          <xdr:cNvSpPr txBox="1"/>
        </xdr:nvSpPr>
        <xdr:spPr>
          <a:xfrm>
            <a:off x="1675971" y="1545022"/>
            <a:ext cx="159847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❺</a:t>
            </a:r>
          </a:p>
        </xdr:txBody>
      </xdr:sp>
      <xdr:sp macro="" textlink="">
        <xdr:nvSpPr>
          <xdr:cNvPr id="211" name="テキスト ボックス 210"/>
          <xdr:cNvSpPr txBox="1"/>
        </xdr:nvSpPr>
        <xdr:spPr>
          <a:xfrm>
            <a:off x="1853204" y="952949"/>
            <a:ext cx="173446" cy="18801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❷</a:t>
            </a:r>
          </a:p>
        </xdr:txBody>
      </xdr:sp>
      <xdr:sp macro="" textlink="">
        <xdr:nvSpPr>
          <xdr:cNvPr id="212" name="テキスト ボックス 211"/>
          <xdr:cNvSpPr txBox="1"/>
        </xdr:nvSpPr>
        <xdr:spPr>
          <a:xfrm>
            <a:off x="1350943" y="963890"/>
            <a:ext cx="176931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❹</a:t>
            </a:r>
          </a:p>
        </xdr:txBody>
      </xdr:sp>
      <xdr:sp macro="" textlink="">
        <xdr:nvSpPr>
          <xdr:cNvPr id="213" name="テキスト ボックス 212"/>
          <xdr:cNvSpPr txBox="1"/>
        </xdr:nvSpPr>
        <xdr:spPr>
          <a:xfrm>
            <a:off x="1608782" y="1809569"/>
            <a:ext cx="169160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❸</a:t>
            </a:r>
          </a:p>
        </xdr:txBody>
      </xdr:sp>
      <xdr:sp macro="" textlink="">
        <xdr:nvSpPr>
          <xdr:cNvPr id="214" name="テキスト ボックス 213"/>
          <xdr:cNvSpPr txBox="1"/>
        </xdr:nvSpPr>
        <xdr:spPr>
          <a:xfrm>
            <a:off x="2012697" y="1500725"/>
            <a:ext cx="168643" cy="17370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❶</a:t>
            </a:r>
          </a:p>
        </xdr:txBody>
      </xdr:sp>
      <xdr:sp macro="" textlink="">
        <xdr:nvSpPr>
          <xdr:cNvPr id="215" name="テキスト ボックス 214"/>
          <xdr:cNvSpPr txBox="1"/>
        </xdr:nvSpPr>
        <xdr:spPr>
          <a:xfrm>
            <a:off x="1195715" y="1512074"/>
            <a:ext cx="178066" cy="188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❼</a:t>
            </a:r>
          </a:p>
        </xdr:txBody>
      </xdr:sp>
      <xdr:sp macro="" textlink="">
        <xdr:nvSpPr>
          <xdr:cNvPr id="216" name="テキスト ボックス 215"/>
          <xdr:cNvSpPr txBox="1"/>
        </xdr:nvSpPr>
        <xdr:spPr>
          <a:xfrm>
            <a:off x="1710190" y="1198592"/>
            <a:ext cx="168643" cy="17370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/>
          <a:lstStyle/>
          <a:p>
            <a:r>
              <a:rPr kumimoji="1" lang="ja-JP" altLang="en-US" sz="1100"/>
              <a:t>❻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>
        <a:ln w="25400">
          <a:solidFill>
            <a:schemeClr val="tx1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D48"/>
  <sheetViews>
    <sheetView showGridLines="0" showZeros="0" topLeftCell="A16" zoomScaleNormal="100" zoomScaleSheetLayoutView="100" workbookViewId="0">
      <selection activeCell="A5" sqref="A5:AH25"/>
    </sheetView>
  </sheetViews>
  <sheetFormatPr defaultRowHeight="13.5"/>
  <cols>
    <col min="1" max="12" width="2.5" style="24" customWidth="1"/>
    <col min="13" max="34" width="2.5" style="28" customWidth="1"/>
    <col min="35" max="36" width="2.5" style="24" customWidth="1"/>
    <col min="37" max="37" width="7.5" style="31" hidden="1" customWidth="1"/>
    <col min="38" max="38" width="17.875" style="31" hidden="1" customWidth="1"/>
    <col min="39" max="39" width="19.75" style="24" hidden="1" customWidth="1"/>
    <col min="40" max="40" width="7.25" style="24" hidden="1" customWidth="1"/>
    <col min="41" max="41" width="18" style="24" hidden="1" customWidth="1"/>
    <col min="42" max="42" width="14.125" style="24" hidden="1" customWidth="1"/>
    <col min="43" max="43" width="14.625" style="24" bestFit="1" customWidth="1"/>
    <col min="44" max="63" width="2.5" style="24" customWidth="1"/>
    <col min="64" max="992" width="8" style="24" customWidth="1"/>
    <col min="993" max="16384" width="9" style="4"/>
  </cols>
  <sheetData>
    <row r="1" spans="1:992" ht="22.5" customHeight="1">
      <c r="A1" s="142" t="s">
        <v>34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</row>
    <row r="2" spans="1:992" ht="22.5" customHeight="1" thickBot="1">
      <c r="A2" s="143" t="s">
        <v>62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K2" s="19"/>
      <c r="AL2" s="20"/>
    </row>
    <row r="3" spans="1:992" ht="6.75" customHeight="1" thickTop="1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K3" s="19"/>
      <c r="AL3" s="20"/>
      <c r="AN3" s="4"/>
      <c r="AO3" s="4"/>
      <c r="AP3" s="4"/>
    </row>
    <row r="4" spans="1:992" ht="12" customHeight="1">
      <c r="A4" s="145" t="s">
        <v>99</v>
      </c>
      <c r="B4" s="145"/>
      <c r="C4" s="145"/>
      <c r="D4" s="28"/>
      <c r="E4" s="28"/>
      <c r="F4" s="28"/>
      <c r="G4" s="92" t="s">
        <v>95</v>
      </c>
      <c r="I4" s="25"/>
      <c r="J4" s="25"/>
      <c r="K4" s="25"/>
      <c r="L4" s="25"/>
      <c r="M4" s="25"/>
      <c r="N4" s="26"/>
      <c r="O4" s="26"/>
      <c r="P4" s="26"/>
      <c r="R4" s="41"/>
      <c r="S4" s="26"/>
      <c r="Y4" s="92" t="s">
        <v>95</v>
      </c>
      <c r="Z4" s="25"/>
      <c r="AA4" s="25"/>
      <c r="AB4" s="25"/>
      <c r="AC4" s="25"/>
      <c r="AD4" s="25"/>
      <c r="AE4" s="25"/>
      <c r="AF4" s="26"/>
      <c r="AG4" s="26"/>
      <c r="AH4" s="26"/>
      <c r="AI4" s="26"/>
      <c r="AJ4" s="8"/>
      <c r="AK4" s="4"/>
      <c r="AL4" s="24"/>
      <c r="AM4" s="4"/>
      <c r="AN4" s="4"/>
      <c r="AO4" s="4"/>
      <c r="AP4" s="48"/>
      <c r="AQ4" s="4"/>
      <c r="ALA4" s="4"/>
      <c r="ALB4" s="4"/>
      <c r="ALC4" s="4"/>
      <c r="ALD4" s="4"/>
    </row>
    <row r="5" spans="1:992" ht="12" customHeight="1">
      <c r="A5" s="23"/>
      <c r="B5" s="144" t="str">
        <f>AL6</f>
        <v>ヴィラノーバ水俣U15</v>
      </c>
      <c r="C5" s="144"/>
      <c r="D5" s="144"/>
      <c r="E5" s="144"/>
      <c r="F5" s="144"/>
      <c r="G5" s="28"/>
      <c r="H5" s="28"/>
      <c r="I5" s="28"/>
      <c r="J5" s="144" t="str">
        <f>AL11</f>
        <v>八代第四中学校U15</v>
      </c>
      <c r="K5" s="144"/>
      <c r="L5" s="144"/>
      <c r="M5" s="144"/>
      <c r="N5" s="144"/>
      <c r="P5" s="23"/>
      <c r="Q5" s="26"/>
      <c r="R5" s="10"/>
      <c r="S5" s="23"/>
      <c r="T5" s="144" t="str">
        <f>AL15</f>
        <v>ヴィラノーバ水俣U13</v>
      </c>
      <c r="U5" s="144"/>
      <c r="V5" s="144"/>
      <c r="W5" s="144"/>
      <c r="X5" s="144"/>
      <c r="AB5" s="144" t="str">
        <f>AL20</f>
        <v>松橋中学校U13</v>
      </c>
      <c r="AC5" s="144"/>
      <c r="AD5" s="144"/>
      <c r="AE5" s="144"/>
      <c r="AF5" s="144"/>
      <c r="AH5" s="23"/>
      <c r="AI5" s="26"/>
      <c r="AJ5" s="8"/>
      <c r="AK5" s="39" t="s">
        <v>26</v>
      </c>
      <c r="AL5" s="4"/>
      <c r="AM5" s="48"/>
      <c r="AN5" s="4"/>
      <c r="AP5" s="48"/>
      <c r="AQ5" s="4"/>
      <c r="ALA5" s="4"/>
      <c r="ALB5" s="4"/>
      <c r="ALC5" s="4"/>
      <c r="ALD5" s="4"/>
    </row>
    <row r="6" spans="1:992" ht="12" customHeight="1">
      <c r="A6" s="23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1"/>
      <c r="P6" s="21"/>
      <c r="Q6" s="26"/>
      <c r="R6" s="10"/>
      <c r="S6" s="23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1"/>
      <c r="AH6" s="21"/>
      <c r="AI6" s="26"/>
      <c r="AJ6" s="8"/>
      <c r="AK6" s="46"/>
      <c r="AL6" s="48" t="s">
        <v>51</v>
      </c>
      <c r="AM6" s="48" t="s">
        <v>51</v>
      </c>
      <c r="AN6" s="4"/>
      <c r="ALA6" s="4"/>
      <c r="ALB6" s="4"/>
      <c r="ALC6" s="4"/>
      <c r="ALD6" s="4"/>
    </row>
    <row r="7" spans="1:992" ht="12" customHeight="1">
      <c r="A7" s="23"/>
      <c r="B7" s="23"/>
      <c r="C7" s="23"/>
      <c r="D7" s="23"/>
      <c r="E7" s="23"/>
      <c r="F7" s="23"/>
      <c r="G7" s="22"/>
      <c r="H7" s="22"/>
      <c r="I7" s="22"/>
      <c r="J7" s="29"/>
      <c r="K7" s="29"/>
      <c r="L7" s="3"/>
      <c r="M7" s="23"/>
      <c r="N7" s="23"/>
      <c r="O7" s="23"/>
      <c r="P7" s="23"/>
      <c r="Q7" s="32"/>
      <c r="R7" s="10"/>
      <c r="S7" s="23"/>
      <c r="T7" s="23"/>
      <c r="U7" s="23"/>
      <c r="V7" s="23"/>
      <c r="W7" s="23"/>
      <c r="X7" s="23"/>
      <c r="Y7" s="22"/>
      <c r="Z7" s="22"/>
      <c r="AA7" s="22"/>
      <c r="AB7" s="29"/>
      <c r="AC7" s="29"/>
      <c r="AD7" s="3"/>
      <c r="AE7" s="23"/>
      <c r="AF7" s="23"/>
      <c r="AG7" s="23"/>
      <c r="AH7" s="23"/>
      <c r="AI7" s="26"/>
      <c r="AJ7" s="8"/>
      <c r="AK7" s="46"/>
      <c r="AL7" s="48" t="s">
        <v>48</v>
      </c>
      <c r="AM7" s="48" t="s">
        <v>48</v>
      </c>
      <c r="AN7" s="4"/>
      <c r="ALA7" s="4"/>
      <c r="ALB7" s="4"/>
      <c r="ALC7" s="4"/>
      <c r="ALD7" s="4"/>
    </row>
    <row r="8" spans="1:992" ht="12" customHeight="1">
      <c r="A8" s="144" t="str">
        <f>AL7</f>
        <v>フェルサ大野城FC U15</v>
      </c>
      <c r="B8" s="144"/>
      <c r="C8" s="144"/>
      <c r="D8" s="144"/>
      <c r="E8" s="144"/>
      <c r="F8" s="23"/>
      <c r="G8" s="23"/>
      <c r="H8" s="22"/>
      <c r="I8" s="22"/>
      <c r="J8" s="29"/>
      <c r="K8" s="144" t="str">
        <f>AL10</f>
        <v>力合中学校U15</v>
      </c>
      <c r="L8" s="144"/>
      <c r="M8" s="144"/>
      <c r="N8" s="144"/>
      <c r="O8" s="144"/>
      <c r="P8" s="23"/>
      <c r="Q8" s="26"/>
      <c r="R8" s="10"/>
      <c r="S8" s="144" t="str">
        <f>AL16</f>
        <v>大津北中学校U-13</v>
      </c>
      <c r="T8" s="144"/>
      <c r="U8" s="144"/>
      <c r="V8" s="144"/>
      <c r="W8" s="144"/>
      <c r="X8" s="23"/>
      <c r="Y8" s="23"/>
      <c r="Z8" s="22"/>
      <c r="AA8" s="22"/>
      <c r="AB8" s="29"/>
      <c r="AC8" s="144" t="str">
        <f>AL19</f>
        <v>フェルサ大野城FC U13</v>
      </c>
      <c r="AD8" s="144"/>
      <c r="AE8" s="144"/>
      <c r="AF8" s="144"/>
      <c r="AG8" s="144"/>
      <c r="AH8" s="23"/>
      <c r="AI8" s="26"/>
      <c r="AJ8" s="9"/>
      <c r="AK8" s="46"/>
      <c r="AL8" s="48" t="s">
        <v>47</v>
      </c>
      <c r="AM8" s="48" t="s">
        <v>47</v>
      </c>
      <c r="AN8" s="4"/>
      <c r="ALA8" s="4"/>
      <c r="ALB8" s="4"/>
      <c r="ALC8" s="4"/>
      <c r="ALD8" s="4"/>
    </row>
    <row r="9" spans="1:992" ht="12" customHeight="1">
      <c r="A9" s="23"/>
      <c r="B9" s="4"/>
      <c r="C9" s="45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1"/>
      <c r="Q9" s="26"/>
      <c r="R9" s="10"/>
      <c r="S9" s="23"/>
      <c r="T9" s="4"/>
      <c r="U9" s="45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1"/>
      <c r="AI9" s="26"/>
      <c r="AJ9" s="9"/>
      <c r="AK9" s="46"/>
      <c r="AL9" s="5" t="s">
        <v>58</v>
      </c>
      <c r="AM9" s="5" t="s">
        <v>58</v>
      </c>
      <c r="AN9" s="4"/>
      <c r="ALA9" s="4"/>
      <c r="ALB9" s="4"/>
      <c r="ALC9" s="4"/>
      <c r="ALD9" s="4"/>
    </row>
    <row r="10" spans="1:992" ht="12" customHeight="1">
      <c r="A10" s="23"/>
      <c r="B10" s="22"/>
      <c r="C10" s="22"/>
      <c r="D10" s="22"/>
      <c r="E10" s="22"/>
      <c r="F10" s="22"/>
      <c r="G10" s="22"/>
      <c r="H10" s="22"/>
      <c r="I10" s="34"/>
      <c r="J10" s="22"/>
      <c r="K10" s="22"/>
      <c r="L10" s="22"/>
      <c r="M10" s="22"/>
      <c r="N10" s="22"/>
      <c r="O10" s="22"/>
      <c r="P10" s="21"/>
      <c r="Q10" s="32"/>
      <c r="R10" s="10"/>
      <c r="S10" s="23"/>
      <c r="T10" s="22"/>
      <c r="U10" s="22"/>
      <c r="V10" s="22"/>
      <c r="W10" s="22"/>
      <c r="X10" s="22"/>
      <c r="Y10" s="22"/>
      <c r="Z10" s="22"/>
      <c r="AA10" s="34"/>
      <c r="AB10" s="22"/>
      <c r="AC10" s="22"/>
      <c r="AD10" s="22"/>
      <c r="AE10" s="22"/>
      <c r="AF10" s="22"/>
      <c r="AG10" s="22"/>
      <c r="AH10" s="21"/>
      <c r="AI10" s="26"/>
      <c r="AJ10" s="9"/>
      <c r="AK10" s="46"/>
      <c r="AL10" s="48" t="s">
        <v>45</v>
      </c>
      <c r="AM10" s="48" t="s">
        <v>45</v>
      </c>
      <c r="AN10" s="4"/>
      <c r="AR10" s="4"/>
      <c r="AS10" s="4"/>
      <c r="AT10" s="4"/>
      <c r="ALA10" s="4"/>
      <c r="ALB10" s="4"/>
      <c r="ALC10" s="4"/>
      <c r="ALD10" s="4"/>
    </row>
    <row r="11" spans="1:992" ht="12" customHeight="1">
      <c r="A11" s="23"/>
      <c r="B11" s="144" t="str">
        <f>AL8</f>
        <v>八代第四中学校U14</v>
      </c>
      <c r="C11" s="144"/>
      <c r="D11" s="144"/>
      <c r="E11" s="144"/>
      <c r="F11" s="144"/>
      <c r="G11" s="23"/>
      <c r="H11" s="22"/>
      <c r="I11" s="22"/>
      <c r="J11" s="144" t="str">
        <f>AL9</f>
        <v>松橋中学校U14</v>
      </c>
      <c r="K11" s="144"/>
      <c r="L11" s="144"/>
      <c r="M11" s="144"/>
      <c r="N11" s="144"/>
      <c r="O11" s="23"/>
      <c r="P11" s="23"/>
      <c r="Q11" s="27"/>
      <c r="R11" s="10"/>
      <c r="S11" s="23"/>
      <c r="T11" s="144" t="str">
        <f>AL17</f>
        <v>フェルサ大野城FC U14</v>
      </c>
      <c r="U11" s="144"/>
      <c r="V11" s="144"/>
      <c r="W11" s="144"/>
      <c r="X11" s="144"/>
      <c r="Y11" s="23"/>
      <c r="Z11" s="22"/>
      <c r="AA11" s="22"/>
      <c r="AB11" s="144" t="str">
        <f>AL18</f>
        <v>雲仙エスティオールU13</v>
      </c>
      <c r="AC11" s="144"/>
      <c r="AD11" s="144"/>
      <c r="AE11" s="144"/>
      <c r="AF11" s="144"/>
      <c r="AG11" s="23"/>
      <c r="AH11" s="23"/>
      <c r="AI11" s="26"/>
      <c r="AJ11" s="9"/>
      <c r="AK11" s="37"/>
      <c r="AL11" s="48" t="s">
        <v>46</v>
      </c>
      <c r="AM11" s="48" t="s">
        <v>46</v>
      </c>
      <c r="AN11" s="4"/>
      <c r="AQ11" s="4"/>
      <c r="ALA11" s="4"/>
      <c r="ALB11" s="4"/>
      <c r="ALC11" s="4"/>
      <c r="ALD11" s="4"/>
    </row>
    <row r="12" spans="1:992" ht="12" customHeight="1">
      <c r="A12" s="23"/>
      <c r="B12" s="28"/>
      <c r="C12" s="28"/>
      <c r="D12" s="28"/>
      <c r="E12" s="28"/>
      <c r="F12" s="28"/>
      <c r="G12" s="23"/>
      <c r="H12" s="23"/>
      <c r="I12" s="22"/>
      <c r="J12" s="28"/>
      <c r="K12" s="28"/>
      <c r="L12" s="28"/>
      <c r="O12" s="23"/>
      <c r="P12" s="23"/>
      <c r="Q12" s="25"/>
      <c r="R12" s="10"/>
      <c r="S12" s="23"/>
      <c r="Y12" s="23"/>
      <c r="Z12" s="23"/>
      <c r="AA12" s="22"/>
      <c r="AB12" s="26" t="s">
        <v>80</v>
      </c>
      <c r="AC12" s="26"/>
      <c r="AD12" s="26"/>
      <c r="AE12" s="26"/>
      <c r="AF12" s="26"/>
      <c r="AG12" s="47"/>
      <c r="AH12" s="47"/>
      <c r="AI12" s="26"/>
      <c r="AJ12" s="9"/>
      <c r="AL12" s="24"/>
      <c r="AN12" s="4"/>
      <c r="AQ12" s="4"/>
      <c r="AR12" s="4"/>
      <c r="AS12" s="4"/>
      <c r="AT12" s="4"/>
      <c r="ALA12" s="4"/>
      <c r="ALB12" s="4"/>
      <c r="ALC12" s="4"/>
      <c r="ALD12" s="4"/>
    </row>
    <row r="13" spans="1:992" ht="12" customHeight="1">
      <c r="A13" s="23"/>
      <c r="B13" s="22"/>
      <c r="C13" s="22"/>
      <c r="D13" s="22"/>
      <c r="E13" s="22"/>
      <c r="F13" s="22"/>
      <c r="G13" s="29"/>
      <c r="H13" s="29"/>
      <c r="I13" s="29"/>
      <c r="J13" s="29"/>
      <c r="K13" s="29"/>
      <c r="L13" s="29"/>
      <c r="M13" s="29"/>
      <c r="N13" s="29"/>
      <c r="O13" s="22"/>
      <c r="P13" s="21"/>
      <c r="Q13" s="32"/>
      <c r="R13" s="10"/>
      <c r="S13" s="23"/>
      <c r="T13" s="22"/>
      <c r="U13" s="22"/>
      <c r="V13" s="22"/>
      <c r="W13" s="22"/>
      <c r="X13" s="22"/>
      <c r="Y13" s="29"/>
      <c r="Z13" s="29"/>
      <c r="AA13" s="29"/>
      <c r="AB13" s="29"/>
      <c r="AC13" s="29"/>
      <c r="AD13" s="29"/>
      <c r="AE13" s="29"/>
      <c r="AF13" s="29"/>
      <c r="AG13" s="22"/>
      <c r="AH13" s="21"/>
      <c r="AI13" s="26"/>
      <c r="AJ13" s="8"/>
      <c r="AL13" s="11"/>
      <c r="AM13" s="11"/>
      <c r="AN13" s="4"/>
      <c r="AQ13" s="4"/>
      <c r="ALA13" s="4"/>
      <c r="ALB13" s="4"/>
      <c r="ALC13" s="4"/>
      <c r="ALD13" s="4"/>
    </row>
    <row r="14" spans="1:992" ht="12" customHeight="1">
      <c r="A14" s="148" t="s">
        <v>0</v>
      </c>
      <c r="B14" s="148"/>
      <c r="C14" s="148"/>
      <c r="D14" s="149" t="s">
        <v>54</v>
      </c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1"/>
      <c r="Q14" s="1"/>
      <c r="R14" s="2"/>
      <c r="S14" s="152" t="s">
        <v>0</v>
      </c>
      <c r="T14" s="153"/>
      <c r="U14" s="154"/>
      <c r="V14" s="149" t="s">
        <v>55</v>
      </c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1"/>
      <c r="AI14" s="26"/>
      <c r="AJ14" s="8"/>
      <c r="AK14" s="39" t="s">
        <v>27</v>
      </c>
      <c r="AL14" s="24"/>
      <c r="AN14" s="4"/>
      <c r="AQ14" s="4"/>
      <c r="AR14" s="4"/>
      <c r="AS14" s="4"/>
      <c r="AT14" s="4"/>
      <c r="ALA14" s="4"/>
      <c r="ALB14" s="4"/>
      <c r="ALC14" s="4"/>
      <c r="ALD14" s="4"/>
    </row>
    <row r="15" spans="1:992" ht="12" customHeight="1">
      <c r="A15" s="30" t="s">
        <v>1</v>
      </c>
      <c r="B15" s="146">
        <v>0.35416666666666669</v>
      </c>
      <c r="C15" s="146"/>
      <c r="D15" s="147" t="str">
        <f>B5</f>
        <v>ヴィラノーバ水俣U15</v>
      </c>
      <c r="E15" s="147"/>
      <c r="F15" s="147"/>
      <c r="G15" s="147"/>
      <c r="H15" s="147"/>
      <c r="I15" s="147"/>
      <c r="J15" s="68" t="s">
        <v>2</v>
      </c>
      <c r="K15" s="147" t="str">
        <f>J5</f>
        <v>八代第四中学校U15</v>
      </c>
      <c r="L15" s="147"/>
      <c r="M15" s="147"/>
      <c r="N15" s="147"/>
      <c r="O15" s="147"/>
      <c r="P15" s="147"/>
      <c r="Q15" s="69"/>
      <c r="R15" s="70"/>
      <c r="S15" s="71" t="s">
        <v>10</v>
      </c>
      <c r="T15" s="146">
        <v>0.35416666666666669</v>
      </c>
      <c r="U15" s="146"/>
      <c r="V15" s="147" t="str">
        <f>T5</f>
        <v>ヴィラノーバ水俣U13</v>
      </c>
      <c r="W15" s="147"/>
      <c r="X15" s="147"/>
      <c r="Y15" s="147"/>
      <c r="Z15" s="147"/>
      <c r="AA15" s="147"/>
      <c r="AB15" s="68" t="s">
        <v>2</v>
      </c>
      <c r="AC15" s="147" t="str">
        <f>AB5</f>
        <v>松橋中学校U13</v>
      </c>
      <c r="AD15" s="147"/>
      <c r="AE15" s="147"/>
      <c r="AF15" s="147"/>
      <c r="AG15" s="147"/>
      <c r="AH15" s="147"/>
      <c r="AI15" s="26"/>
      <c r="AJ15" s="8"/>
      <c r="AK15" s="37"/>
      <c r="AL15" s="48" t="s">
        <v>52</v>
      </c>
      <c r="AM15" s="48" t="s">
        <v>52</v>
      </c>
      <c r="AN15" s="4"/>
      <c r="ALA15" s="4"/>
      <c r="ALB15" s="4"/>
      <c r="ALC15" s="4"/>
      <c r="ALD15" s="4"/>
    </row>
    <row r="16" spans="1:992" ht="12" customHeight="1">
      <c r="A16" s="30" t="s">
        <v>3</v>
      </c>
      <c r="B16" s="146">
        <v>0.39583333333333331</v>
      </c>
      <c r="C16" s="146"/>
      <c r="D16" s="147" t="str">
        <f>A8</f>
        <v>フェルサ大野城FC U15</v>
      </c>
      <c r="E16" s="147"/>
      <c r="F16" s="147"/>
      <c r="G16" s="147"/>
      <c r="H16" s="147"/>
      <c r="I16" s="147"/>
      <c r="J16" s="68" t="s">
        <v>2</v>
      </c>
      <c r="K16" s="147" t="str">
        <f>B11</f>
        <v>八代第四中学校U14</v>
      </c>
      <c r="L16" s="147"/>
      <c r="M16" s="147"/>
      <c r="N16" s="147"/>
      <c r="O16" s="147"/>
      <c r="P16" s="147"/>
      <c r="Q16" s="69"/>
      <c r="R16" s="70"/>
      <c r="S16" s="72" t="s">
        <v>11</v>
      </c>
      <c r="T16" s="146">
        <v>0.39583333333333331</v>
      </c>
      <c r="U16" s="146"/>
      <c r="V16" s="147" t="str">
        <f>S8</f>
        <v>大津北中学校U-13</v>
      </c>
      <c r="W16" s="147"/>
      <c r="X16" s="147"/>
      <c r="Y16" s="147"/>
      <c r="Z16" s="147"/>
      <c r="AA16" s="147"/>
      <c r="AB16" s="68" t="s">
        <v>2</v>
      </c>
      <c r="AC16" s="147" t="str">
        <f>T11</f>
        <v>フェルサ大野城FC U14</v>
      </c>
      <c r="AD16" s="147"/>
      <c r="AE16" s="147"/>
      <c r="AF16" s="147"/>
      <c r="AG16" s="147"/>
      <c r="AH16" s="147"/>
      <c r="AI16" s="26"/>
      <c r="AJ16" s="5"/>
      <c r="AK16" s="37"/>
      <c r="AL16" s="48" t="s">
        <v>78</v>
      </c>
      <c r="AM16" s="48" t="s">
        <v>78</v>
      </c>
      <c r="AN16" s="4"/>
      <c r="ALA16" s="4"/>
      <c r="ALB16" s="4"/>
      <c r="ALC16" s="4"/>
      <c r="ALD16" s="4"/>
    </row>
    <row r="17" spans="1:992" ht="12" customHeight="1">
      <c r="A17" s="30" t="s">
        <v>4</v>
      </c>
      <c r="B17" s="146">
        <v>0.4375</v>
      </c>
      <c r="C17" s="146"/>
      <c r="D17" s="147" t="str">
        <f>J11</f>
        <v>松橋中学校U14</v>
      </c>
      <c r="E17" s="147"/>
      <c r="F17" s="147"/>
      <c r="G17" s="147"/>
      <c r="H17" s="147"/>
      <c r="I17" s="147"/>
      <c r="J17" s="68" t="s">
        <v>2</v>
      </c>
      <c r="K17" s="147" t="str">
        <f>K8</f>
        <v>力合中学校U15</v>
      </c>
      <c r="L17" s="147"/>
      <c r="M17" s="147"/>
      <c r="N17" s="147"/>
      <c r="O17" s="147"/>
      <c r="P17" s="147"/>
      <c r="Q17" s="69"/>
      <c r="R17" s="70"/>
      <c r="S17" s="72" t="s">
        <v>16</v>
      </c>
      <c r="T17" s="146">
        <v>0.4375</v>
      </c>
      <c r="U17" s="146"/>
      <c r="V17" s="147" t="str">
        <f>AB11</f>
        <v>雲仙エスティオールU13</v>
      </c>
      <c r="W17" s="147"/>
      <c r="X17" s="147"/>
      <c r="Y17" s="147"/>
      <c r="Z17" s="147"/>
      <c r="AA17" s="147"/>
      <c r="AB17" s="68" t="s">
        <v>2</v>
      </c>
      <c r="AC17" s="147" t="str">
        <f>AC8</f>
        <v>フェルサ大野城FC U13</v>
      </c>
      <c r="AD17" s="147"/>
      <c r="AE17" s="147"/>
      <c r="AF17" s="147"/>
      <c r="AG17" s="147"/>
      <c r="AH17" s="147"/>
      <c r="AI17" s="26"/>
      <c r="AJ17" s="5"/>
      <c r="AK17" s="37"/>
      <c r="AL17" s="48" t="s">
        <v>49</v>
      </c>
      <c r="AM17" s="48" t="s">
        <v>49</v>
      </c>
      <c r="AN17" s="4"/>
      <c r="ALA17" s="4"/>
      <c r="ALB17" s="4"/>
      <c r="ALC17" s="4"/>
      <c r="ALD17" s="4"/>
    </row>
    <row r="18" spans="1:992" ht="12" customHeight="1">
      <c r="A18" s="30" t="s">
        <v>5</v>
      </c>
      <c r="B18" s="146">
        <v>0.47916666666666702</v>
      </c>
      <c r="C18" s="146"/>
      <c r="D18" s="147" t="str">
        <f>B5</f>
        <v>ヴィラノーバ水俣U15</v>
      </c>
      <c r="E18" s="147"/>
      <c r="F18" s="147"/>
      <c r="G18" s="147"/>
      <c r="H18" s="147"/>
      <c r="I18" s="147"/>
      <c r="J18" s="68" t="s">
        <v>2</v>
      </c>
      <c r="K18" s="147" t="str">
        <f>A8</f>
        <v>フェルサ大野城FC U15</v>
      </c>
      <c r="L18" s="147"/>
      <c r="M18" s="147"/>
      <c r="N18" s="147"/>
      <c r="O18" s="147"/>
      <c r="P18" s="147"/>
      <c r="Q18" s="69"/>
      <c r="R18" s="70"/>
      <c r="S18" s="72" t="s">
        <v>12</v>
      </c>
      <c r="T18" s="146">
        <v>0.47916666666666702</v>
      </c>
      <c r="U18" s="146"/>
      <c r="V18" s="147" t="str">
        <f>T5</f>
        <v>ヴィラノーバ水俣U13</v>
      </c>
      <c r="W18" s="147"/>
      <c r="X18" s="147"/>
      <c r="Y18" s="147"/>
      <c r="Z18" s="147"/>
      <c r="AA18" s="147"/>
      <c r="AB18" s="68" t="s">
        <v>2</v>
      </c>
      <c r="AC18" s="147" t="str">
        <f>S8</f>
        <v>大津北中学校U-13</v>
      </c>
      <c r="AD18" s="147"/>
      <c r="AE18" s="147"/>
      <c r="AF18" s="147"/>
      <c r="AG18" s="147"/>
      <c r="AH18" s="147"/>
      <c r="AI18" s="26"/>
      <c r="AJ18" s="26"/>
      <c r="AK18" s="36"/>
      <c r="AL18" s="48" t="s">
        <v>63</v>
      </c>
      <c r="AM18" s="48" t="s">
        <v>63</v>
      </c>
      <c r="AN18" s="4"/>
      <c r="AQ18" s="4"/>
      <c r="AR18" s="4"/>
      <c r="AS18" s="4"/>
      <c r="AT18" s="4"/>
      <c r="ALA18" s="4"/>
      <c r="ALB18" s="4"/>
      <c r="ALC18" s="4"/>
      <c r="ALD18" s="4"/>
    </row>
    <row r="19" spans="1:992" ht="12" customHeight="1">
      <c r="A19" s="30" t="s">
        <v>6</v>
      </c>
      <c r="B19" s="146">
        <v>0.52083333333333404</v>
      </c>
      <c r="C19" s="146"/>
      <c r="D19" s="147" t="str">
        <f>B11</f>
        <v>八代第四中学校U14</v>
      </c>
      <c r="E19" s="147"/>
      <c r="F19" s="147"/>
      <c r="G19" s="147"/>
      <c r="H19" s="147"/>
      <c r="I19" s="147"/>
      <c r="J19" s="68" t="s">
        <v>2</v>
      </c>
      <c r="K19" s="147" t="str">
        <f>J11</f>
        <v>松橋中学校U14</v>
      </c>
      <c r="L19" s="147"/>
      <c r="M19" s="147"/>
      <c r="N19" s="147"/>
      <c r="O19" s="147"/>
      <c r="P19" s="147"/>
      <c r="Q19" s="73"/>
      <c r="R19" s="70"/>
      <c r="S19" s="72" t="s">
        <v>13</v>
      </c>
      <c r="T19" s="146">
        <v>0.52083333333333404</v>
      </c>
      <c r="U19" s="146"/>
      <c r="V19" s="147" t="str">
        <f>T11</f>
        <v>フェルサ大野城FC U14</v>
      </c>
      <c r="W19" s="147"/>
      <c r="X19" s="147"/>
      <c r="Y19" s="147"/>
      <c r="Z19" s="147"/>
      <c r="AA19" s="147"/>
      <c r="AB19" s="68" t="s">
        <v>2</v>
      </c>
      <c r="AC19" s="147" t="str">
        <f>AB11</f>
        <v>雲仙エスティオールU13</v>
      </c>
      <c r="AD19" s="147"/>
      <c r="AE19" s="147"/>
      <c r="AF19" s="147"/>
      <c r="AG19" s="147"/>
      <c r="AH19" s="147"/>
      <c r="AI19" s="26"/>
      <c r="AJ19" s="26"/>
      <c r="AK19" s="40"/>
      <c r="AL19" s="48" t="s">
        <v>50</v>
      </c>
      <c r="AM19" s="48" t="s">
        <v>50</v>
      </c>
      <c r="AN19" s="4"/>
      <c r="ALA19" s="4"/>
      <c r="ALB19" s="4"/>
      <c r="ALC19" s="4"/>
      <c r="ALD19" s="4"/>
    </row>
    <row r="20" spans="1:992" ht="12" customHeight="1">
      <c r="A20" s="30" t="s">
        <v>7</v>
      </c>
      <c r="B20" s="146">
        <v>0.5625</v>
      </c>
      <c r="C20" s="146"/>
      <c r="D20" s="147" t="str">
        <f>J5</f>
        <v>八代第四中学校U15</v>
      </c>
      <c r="E20" s="147"/>
      <c r="F20" s="147"/>
      <c r="G20" s="147"/>
      <c r="H20" s="147"/>
      <c r="I20" s="147"/>
      <c r="J20" s="68" t="s">
        <v>2</v>
      </c>
      <c r="K20" s="147" t="str">
        <f>K8</f>
        <v>力合中学校U15</v>
      </c>
      <c r="L20" s="147"/>
      <c r="M20" s="147"/>
      <c r="N20" s="147"/>
      <c r="O20" s="147"/>
      <c r="P20" s="147"/>
      <c r="Q20" s="69"/>
      <c r="R20" s="70"/>
      <c r="S20" s="72" t="s">
        <v>17</v>
      </c>
      <c r="T20" s="146">
        <v>0.5625</v>
      </c>
      <c r="U20" s="146"/>
      <c r="V20" s="147" t="str">
        <f>AB5</f>
        <v>松橋中学校U13</v>
      </c>
      <c r="W20" s="147"/>
      <c r="X20" s="147"/>
      <c r="Y20" s="147"/>
      <c r="Z20" s="147"/>
      <c r="AA20" s="147"/>
      <c r="AB20" s="68" t="s">
        <v>2</v>
      </c>
      <c r="AC20" s="147" t="str">
        <f>AB11</f>
        <v>雲仙エスティオールU13</v>
      </c>
      <c r="AD20" s="147"/>
      <c r="AE20" s="147"/>
      <c r="AF20" s="147"/>
      <c r="AG20" s="147"/>
      <c r="AH20" s="147"/>
      <c r="AI20" s="26"/>
      <c r="AJ20" s="26"/>
      <c r="AK20" s="37"/>
      <c r="AL20" s="5" t="s">
        <v>59</v>
      </c>
      <c r="AM20" s="5" t="s">
        <v>59</v>
      </c>
      <c r="AN20" s="4"/>
      <c r="AR20" s="4"/>
      <c r="AS20" s="4"/>
      <c r="AT20" s="4"/>
      <c r="ALA20" s="4"/>
      <c r="ALB20" s="4"/>
      <c r="ALC20" s="4"/>
      <c r="ALD20" s="4"/>
    </row>
    <row r="21" spans="1:992" ht="12" customHeight="1">
      <c r="A21" s="30" t="s">
        <v>8</v>
      </c>
      <c r="B21" s="146">
        <v>0.60416666666666696</v>
      </c>
      <c r="C21" s="146"/>
      <c r="D21" s="147" t="str">
        <f>B11</f>
        <v>八代第四中学校U14</v>
      </c>
      <c r="E21" s="147"/>
      <c r="F21" s="147"/>
      <c r="G21" s="147"/>
      <c r="H21" s="147"/>
      <c r="I21" s="147"/>
      <c r="J21" s="68" t="s">
        <v>2</v>
      </c>
      <c r="K21" s="147" t="str">
        <f>B5</f>
        <v>ヴィラノーバ水俣U15</v>
      </c>
      <c r="L21" s="147"/>
      <c r="M21" s="147"/>
      <c r="N21" s="147"/>
      <c r="O21" s="147"/>
      <c r="P21" s="147"/>
      <c r="Q21" s="69"/>
      <c r="R21" s="70"/>
      <c r="S21" s="72" t="s">
        <v>14</v>
      </c>
      <c r="T21" s="146">
        <v>0.60416666666666696</v>
      </c>
      <c r="U21" s="146"/>
      <c r="V21" s="147" t="str">
        <f>S8</f>
        <v>大津北中学校U-13</v>
      </c>
      <c r="W21" s="147"/>
      <c r="X21" s="147"/>
      <c r="Y21" s="147"/>
      <c r="Z21" s="147"/>
      <c r="AA21" s="147"/>
      <c r="AB21" s="68" t="s">
        <v>2</v>
      </c>
      <c r="AC21" s="147" t="str">
        <f>AC8</f>
        <v>フェルサ大野城FC U13</v>
      </c>
      <c r="AD21" s="147"/>
      <c r="AE21" s="147"/>
      <c r="AF21" s="147"/>
      <c r="AG21" s="147"/>
      <c r="AH21" s="147"/>
      <c r="AI21" s="26"/>
      <c r="AJ21" s="26"/>
      <c r="AK21" s="37"/>
      <c r="AL21" s="48"/>
      <c r="AM21" s="4"/>
      <c r="AN21" s="4"/>
      <c r="AR21" s="4"/>
      <c r="AS21" s="4"/>
      <c r="AT21" s="4"/>
      <c r="ALA21" s="4"/>
      <c r="ALB21" s="4"/>
      <c r="ALC21" s="4"/>
      <c r="ALD21" s="4"/>
    </row>
    <row r="22" spans="1:992" ht="12" customHeight="1">
      <c r="A22" s="30" t="s">
        <v>9</v>
      </c>
      <c r="B22" s="146">
        <v>0.64583333333333304</v>
      </c>
      <c r="C22" s="146"/>
      <c r="D22" s="147" t="str">
        <f>J5</f>
        <v>八代第四中学校U15</v>
      </c>
      <c r="E22" s="147"/>
      <c r="F22" s="147"/>
      <c r="G22" s="147"/>
      <c r="H22" s="147"/>
      <c r="I22" s="147"/>
      <c r="J22" s="68" t="s">
        <v>2</v>
      </c>
      <c r="K22" s="147" t="str">
        <f>J11</f>
        <v>松橋中学校U14</v>
      </c>
      <c r="L22" s="147"/>
      <c r="M22" s="147"/>
      <c r="N22" s="147"/>
      <c r="O22" s="147"/>
      <c r="P22" s="147"/>
      <c r="Q22" s="69"/>
      <c r="R22" s="70"/>
      <c r="S22" s="72" t="s">
        <v>15</v>
      </c>
      <c r="T22" s="146">
        <v>0.64583333333333304</v>
      </c>
      <c r="U22" s="146"/>
      <c r="V22" s="147" t="str">
        <f>T5</f>
        <v>ヴィラノーバ水俣U13</v>
      </c>
      <c r="W22" s="147"/>
      <c r="X22" s="147"/>
      <c r="Y22" s="147"/>
      <c r="Z22" s="147"/>
      <c r="AA22" s="147"/>
      <c r="AB22" s="68" t="s">
        <v>2</v>
      </c>
      <c r="AC22" s="147" t="str">
        <f>T11</f>
        <v>フェルサ大野城FC U14</v>
      </c>
      <c r="AD22" s="147"/>
      <c r="AE22" s="147"/>
      <c r="AF22" s="147"/>
      <c r="AG22" s="147"/>
      <c r="AH22" s="147"/>
      <c r="AI22" s="26"/>
      <c r="AJ22" s="26"/>
      <c r="AK22" s="37"/>
      <c r="AL22" s="48"/>
      <c r="AM22" s="48"/>
      <c r="AN22" s="4"/>
      <c r="AKV22" s="4"/>
      <c r="AKW22" s="4"/>
      <c r="AKX22" s="4"/>
      <c r="AKY22" s="4"/>
      <c r="AKZ22" s="4"/>
      <c r="ALA22" s="4"/>
      <c r="ALB22" s="4"/>
      <c r="ALC22" s="4"/>
      <c r="ALD22" s="4"/>
    </row>
    <row r="23" spans="1:992" ht="12" customHeight="1">
      <c r="A23" s="30" t="s">
        <v>28</v>
      </c>
      <c r="B23" s="146">
        <v>0.6875</v>
      </c>
      <c r="C23" s="146"/>
      <c r="D23" s="147" t="str">
        <f>K8</f>
        <v>力合中学校U15</v>
      </c>
      <c r="E23" s="147"/>
      <c r="F23" s="147"/>
      <c r="G23" s="147"/>
      <c r="H23" s="147"/>
      <c r="I23" s="147"/>
      <c r="J23" s="68" t="s">
        <v>2</v>
      </c>
      <c r="K23" s="147" t="str">
        <f>A8</f>
        <v>フェルサ大野城FC U15</v>
      </c>
      <c r="L23" s="147"/>
      <c r="M23" s="147"/>
      <c r="N23" s="147"/>
      <c r="O23" s="147"/>
      <c r="P23" s="147"/>
      <c r="Q23" s="69"/>
      <c r="R23" s="70"/>
      <c r="S23" s="72" t="s">
        <v>30</v>
      </c>
      <c r="T23" s="146">
        <v>0.6875</v>
      </c>
      <c r="U23" s="146"/>
      <c r="V23" s="147" t="str">
        <f>AB5</f>
        <v>松橋中学校U13</v>
      </c>
      <c r="W23" s="147"/>
      <c r="X23" s="147"/>
      <c r="Y23" s="147"/>
      <c r="Z23" s="147"/>
      <c r="AA23" s="147"/>
      <c r="AB23" s="68" t="s">
        <v>2</v>
      </c>
      <c r="AC23" s="147" t="str">
        <f>AC8</f>
        <v>フェルサ大野城FC U13</v>
      </c>
      <c r="AD23" s="147"/>
      <c r="AE23" s="147"/>
      <c r="AF23" s="147"/>
      <c r="AG23" s="147"/>
      <c r="AH23" s="147"/>
      <c r="AI23" s="26"/>
      <c r="AJ23" s="26"/>
      <c r="AK23" s="37"/>
      <c r="AL23" s="48"/>
      <c r="AM23" s="48"/>
      <c r="AN23" s="4"/>
      <c r="AKV23" s="4"/>
      <c r="AKW23" s="4"/>
      <c r="AKX23" s="4"/>
      <c r="AKY23" s="4"/>
      <c r="AKZ23" s="4"/>
      <c r="ALA23" s="4"/>
      <c r="ALB23" s="4"/>
      <c r="ALC23" s="4"/>
      <c r="ALD23" s="4"/>
    </row>
    <row r="24" spans="1:992" ht="14.25" thickBot="1">
      <c r="A24" s="26"/>
      <c r="B24" s="26"/>
      <c r="C24" s="26"/>
      <c r="D24" s="13"/>
      <c r="E24" s="13"/>
      <c r="F24" s="13"/>
      <c r="G24" s="13"/>
      <c r="H24" s="13"/>
      <c r="I24" s="13"/>
      <c r="J24" s="67"/>
      <c r="K24" s="13"/>
      <c r="L24" s="13"/>
      <c r="M24" s="13"/>
      <c r="N24" s="13"/>
      <c r="O24" s="13"/>
      <c r="P24" s="13"/>
      <c r="Q24" s="26"/>
      <c r="R24" s="7"/>
      <c r="S24" s="26"/>
      <c r="T24" s="26"/>
      <c r="U24" s="26"/>
      <c r="V24" s="26"/>
      <c r="W24" s="26"/>
      <c r="X24" s="25"/>
      <c r="Y24" s="25"/>
      <c r="Z24" s="25"/>
      <c r="AA24" s="25"/>
      <c r="AB24" s="25"/>
      <c r="AC24" s="25"/>
      <c r="AD24" s="25"/>
      <c r="AE24" s="25"/>
      <c r="AF24" s="26"/>
      <c r="AG24" s="26"/>
      <c r="AH24" s="26"/>
      <c r="AI24" s="26"/>
      <c r="AJ24" s="26"/>
      <c r="AK24" s="37"/>
      <c r="AL24" s="48"/>
      <c r="AM24" s="48"/>
      <c r="AN24" s="4"/>
      <c r="AO24" s="4"/>
      <c r="AP24" s="4"/>
      <c r="AQ24" s="4"/>
      <c r="AR24" s="4"/>
      <c r="AS24" s="4"/>
      <c r="AT24" s="4"/>
    </row>
    <row r="25" spans="1:992" ht="19.5" thickTop="1">
      <c r="A25" s="91" t="s">
        <v>95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26"/>
      <c r="AJ25" s="26"/>
      <c r="AK25" s="37"/>
      <c r="AL25" s="48"/>
      <c r="AM25" s="48"/>
      <c r="AN25" s="4"/>
      <c r="AO25" s="4"/>
      <c r="AP25" s="4"/>
      <c r="AQ25" s="4"/>
      <c r="AR25" s="4"/>
      <c r="AS25" s="4"/>
      <c r="AT25" s="4"/>
    </row>
    <row r="26" spans="1:992" ht="6.75" customHeight="1">
      <c r="A26" s="42"/>
      <c r="B26" s="26"/>
      <c r="C26" s="44"/>
      <c r="D26" s="26"/>
      <c r="E26" s="26"/>
      <c r="F26" s="25"/>
      <c r="G26" s="25"/>
      <c r="H26" s="25"/>
      <c r="I26" s="25"/>
      <c r="J26" s="25"/>
      <c r="K26" s="25"/>
      <c r="L26" s="25"/>
      <c r="R26" s="41"/>
      <c r="S26" s="26"/>
      <c r="T26" s="26"/>
      <c r="U26" s="26"/>
      <c r="V26" s="26"/>
      <c r="W26" s="26"/>
      <c r="X26" s="25"/>
      <c r="Y26" s="25"/>
      <c r="Z26" s="25"/>
      <c r="AA26" s="25"/>
      <c r="AB26" s="25"/>
      <c r="AC26" s="25"/>
      <c r="AD26" s="25"/>
      <c r="AE26" s="25"/>
      <c r="AF26" s="26"/>
      <c r="AG26" s="26"/>
      <c r="AH26" s="26"/>
      <c r="AK26" s="19"/>
      <c r="AL26" s="5"/>
      <c r="AM26" s="5"/>
      <c r="AN26" s="4"/>
      <c r="AP26" s="4"/>
    </row>
    <row r="27" spans="1:992" ht="12" customHeight="1">
      <c r="A27" s="23"/>
      <c r="B27" s="144" t="str">
        <f>AL29</f>
        <v>F.C.A HOLY GROUND　U15</v>
      </c>
      <c r="C27" s="144"/>
      <c r="D27" s="144"/>
      <c r="E27" s="144"/>
      <c r="F27" s="144"/>
      <c r="J27" s="144" t="str">
        <f>AL34</f>
        <v>多良木中学校U15</v>
      </c>
      <c r="K27" s="144"/>
      <c r="L27" s="144"/>
      <c r="M27" s="144"/>
      <c r="N27" s="144"/>
      <c r="O27" s="23"/>
      <c r="P27" s="23"/>
      <c r="R27" s="10"/>
      <c r="S27" s="23"/>
      <c r="T27" s="22"/>
      <c r="U27" s="22"/>
      <c r="V27" s="22"/>
      <c r="W27" s="22"/>
      <c r="X27" s="144" t="str">
        <f>AL37</f>
        <v>エスペランサ熊本U15</v>
      </c>
      <c r="Y27" s="144"/>
      <c r="Z27" s="144"/>
      <c r="AA27" s="144"/>
      <c r="AB27" s="144"/>
      <c r="AC27" s="23"/>
      <c r="AD27" s="23"/>
      <c r="AE27" s="22"/>
      <c r="AF27" s="23"/>
      <c r="AG27" s="23"/>
      <c r="AH27" s="23"/>
      <c r="AI27" s="26"/>
      <c r="AJ27" s="8"/>
      <c r="AK27" s="4"/>
      <c r="AL27" s="4"/>
      <c r="AM27" s="4"/>
      <c r="AN27" s="4"/>
      <c r="AP27" s="4"/>
      <c r="AQ27" s="4"/>
      <c r="ALA27" s="4"/>
      <c r="ALB27" s="4"/>
      <c r="ALC27" s="4"/>
      <c r="ALD27" s="4"/>
    </row>
    <row r="28" spans="1:992" ht="12" customHeight="1">
      <c r="A28" s="23"/>
      <c r="B28" s="22"/>
      <c r="C28" s="22"/>
      <c r="D28" s="22"/>
      <c r="E28" s="22"/>
      <c r="F28" s="22"/>
      <c r="G28" s="22"/>
      <c r="H28" s="22"/>
      <c r="I28" s="22"/>
      <c r="J28" s="22"/>
      <c r="K28" s="4"/>
      <c r="L28" s="4"/>
      <c r="M28" s="4"/>
      <c r="N28" s="4"/>
      <c r="O28" s="4"/>
      <c r="P28" s="4"/>
      <c r="Q28" s="26"/>
      <c r="R28" s="10"/>
      <c r="S28" s="23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1"/>
      <c r="AH28" s="21"/>
      <c r="AI28" s="26"/>
      <c r="AJ28" s="8"/>
      <c r="AK28" s="39" t="s">
        <v>60</v>
      </c>
      <c r="AL28" s="4"/>
      <c r="AM28" s="4"/>
      <c r="AN28" s="4"/>
      <c r="AP28" s="4"/>
      <c r="AQ28" s="4"/>
      <c r="ALA28" s="4"/>
      <c r="ALB28" s="4"/>
      <c r="ALC28" s="4"/>
      <c r="ALD28" s="4"/>
    </row>
    <row r="29" spans="1:992" ht="12" customHeight="1">
      <c r="A29" s="23"/>
      <c r="B29" s="23"/>
      <c r="C29" s="23"/>
      <c r="D29" s="23"/>
      <c r="E29" s="23"/>
      <c r="F29" s="23"/>
      <c r="G29" s="22"/>
      <c r="H29" s="22"/>
      <c r="I29" s="22"/>
      <c r="J29" s="29"/>
      <c r="K29" s="29"/>
      <c r="L29" s="3"/>
      <c r="M29" s="23"/>
      <c r="N29" s="23"/>
      <c r="O29" s="23"/>
      <c r="P29" s="23"/>
      <c r="Q29" s="32"/>
      <c r="R29" s="10"/>
      <c r="S29" s="23"/>
      <c r="T29" s="23"/>
      <c r="U29" s="23"/>
      <c r="V29" s="23"/>
      <c r="W29" s="23"/>
      <c r="X29" s="23"/>
      <c r="Y29" s="22"/>
      <c r="Z29" s="22"/>
      <c r="AA29" s="22"/>
      <c r="AB29" s="29"/>
      <c r="AC29" s="29"/>
      <c r="AD29" s="3"/>
      <c r="AE29" s="23"/>
      <c r="AF29" s="23"/>
      <c r="AG29" s="23"/>
      <c r="AH29" s="23"/>
      <c r="AI29" s="26"/>
      <c r="AJ29" s="8"/>
      <c r="AK29" s="46"/>
      <c r="AL29" s="50" t="s">
        <v>35</v>
      </c>
      <c r="AM29" s="50" t="s">
        <v>35</v>
      </c>
      <c r="AN29" s="4"/>
      <c r="AQ29" s="4"/>
      <c r="ALA29" s="4"/>
      <c r="ALB29" s="4"/>
      <c r="ALC29" s="4"/>
      <c r="ALD29" s="4"/>
    </row>
    <row r="30" spans="1:992" ht="12" customHeight="1">
      <c r="A30" s="144" t="str">
        <f>AL30</f>
        <v>鏡中学校U15</v>
      </c>
      <c r="B30" s="144"/>
      <c r="C30" s="144"/>
      <c r="D30" s="144"/>
      <c r="E30" s="144"/>
      <c r="F30" s="23"/>
      <c r="G30" s="23"/>
      <c r="H30" s="22"/>
      <c r="I30" s="22"/>
      <c r="J30" s="29"/>
      <c r="K30" s="144" t="str">
        <f>AL33</f>
        <v>FC ESPACIO熊本U14</v>
      </c>
      <c r="L30" s="144"/>
      <c r="M30" s="144"/>
      <c r="N30" s="144"/>
      <c r="O30" s="144"/>
      <c r="P30" s="23"/>
      <c r="Q30" s="26"/>
      <c r="R30" s="10"/>
      <c r="S30" s="144" t="str">
        <f>AL38</f>
        <v>FC GRAVA U15</v>
      </c>
      <c r="T30" s="144"/>
      <c r="U30" s="144"/>
      <c r="V30" s="144"/>
      <c r="W30" s="144"/>
      <c r="X30" s="23"/>
      <c r="Y30" s="23"/>
      <c r="Z30" s="22"/>
      <c r="AA30" s="22"/>
      <c r="AB30" s="29"/>
      <c r="AC30" s="144" t="str">
        <f>AL41</f>
        <v>アルマラッゾ熊本U15</v>
      </c>
      <c r="AD30" s="144"/>
      <c r="AE30" s="144"/>
      <c r="AF30" s="144"/>
      <c r="AG30" s="144"/>
      <c r="AH30" s="23"/>
      <c r="AI30" s="26"/>
      <c r="AJ30" s="8"/>
      <c r="AK30" s="46"/>
      <c r="AL30" s="48" t="s">
        <v>40</v>
      </c>
      <c r="AM30" s="48" t="s">
        <v>40</v>
      </c>
      <c r="AN30" s="4"/>
      <c r="AQ30" s="4"/>
      <c r="ALA30" s="4"/>
      <c r="ALB30" s="4"/>
      <c r="ALC30" s="4"/>
      <c r="ALD30" s="4"/>
    </row>
    <row r="31" spans="1:992" ht="12" customHeight="1">
      <c r="A31" s="23"/>
      <c r="B31" s="45"/>
      <c r="C31" s="22"/>
      <c r="D31" s="22"/>
      <c r="E31" s="22"/>
      <c r="F31" s="22"/>
      <c r="G31" s="22"/>
      <c r="H31" s="22"/>
      <c r="I31" s="22"/>
      <c r="J31" s="22"/>
      <c r="K31" s="76"/>
      <c r="L31" s="76"/>
      <c r="M31" s="76"/>
      <c r="N31" s="76"/>
      <c r="O31" s="76"/>
      <c r="P31" s="21"/>
      <c r="Q31" s="26"/>
      <c r="R31" s="10"/>
      <c r="S31" s="23"/>
      <c r="T31" s="4"/>
      <c r="U31" s="45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1"/>
      <c r="AI31" s="26"/>
      <c r="AJ31" s="9"/>
      <c r="AK31" s="46"/>
      <c r="AL31" s="50" t="s">
        <v>38</v>
      </c>
      <c r="AM31" s="50" t="s">
        <v>38</v>
      </c>
      <c r="AN31" s="4"/>
      <c r="AO31" s="4"/>
      <c r="AP31" s="4"/>
      <c r="AQ31" s="4"/>
      <c r="ALA31" s="4"/>
      <c r="ALB31" s="4"/>
      <c r="ALC31" s="4"/>
      <c r="ALD31" s="4"/>
    </row>
    <row r="32" spans="1:992" ht="12" customHeight="1">
      <c r="A32" s="23"/>
      <c r="B32" s="22"/>
      <c r="C32" s="22"/>
      <c r="D32" s="22"/>
      <c r="E32" s="22"/>
      <c r="F32" s="22"/>
      <c r="G32" s="22"/>
      <c r="H32" s="22"/>
      <c r="I32" s="34"/>
      <c r="J32" s="22"/>
      <c r="K32" s="22"/>
      <c r="L32" s="22"/>
      <c r="M32" s="22"/>
      <c r="N32" s="22"/>
      <c r="O32" s="22"/>
      <c r="P32" s="21"/>
      <c r="Q32" s="32"/>
      <c r="R32" s="10"/>
      <c r="S32" s="23"/>
      <c r="T32" s="22"/>
      <c r="U32" s="22"/>
      <c r="V32" s="22"/>
      <c r="W32" s="22"/>
      <c r="X32" s="22"/>
      <c r="Y32" s="22"/>
      <c r="Z32" s="22"/>
      <c r="AA32" s="34"/>
      <c r="AB32" s="22"/>
      <c r="AC32" s="22"/>
      <c r="AD32" s="22"/>
      <c r="AE32" s="22"/>
      <c r="AF32" s="22"/>
      <c r="AG32" s="22"/>
      <c r="AH32" s="21"/>
      <c r="AI32" s="26"/>
      <c r="AJ32" s="9"/>
      <c r="AK32" s="46"/>
      <c r="AL32" s="48" t="s">
        <v>41</v>
      </c>
      <c r="AM32" s="48" t="s">
        <v>41</v>
      </c>
      <c r="AN32" s="4"/>
      <c r="AQ32" s="4"/>
      <c r="ALA32" s="4"/>
      <c r="ALB32" s="4"/>
      <c r="ALC32" s="4"/>
      <c r="ALD32" s="4"/>
    </row>
    <row r="33" spans="1:992" ht="12" customHeight="1">
      <c r="A33" s="23"/>
      <c r="B33" s="144" t="str">
        <f>AL31</f>
        <v>FC ESPACIO熊本U15</v>
      </c>
      <c r="C33" s="144"/>
      <c r="D33" s="144"/>
      <c r="E33" s="144"/>
      <c r="F33" s="144"/>
      <c r="G33" s="23"/>
      <c r="H33" s="22"/>
      <c r="I33" s="22"/>
      <c r="J33" s="144" t="str">
        <f>AL32</f>
        <v>鏡中学校U14</v>
      </c>
      <c r="K33" s="144"/>
      <c r="L33" s="144"/>
      <c r="M33" s="144"/>
      <c r="N33" s="144"/>
      <c r="O33" s="23"/>
      <c r="P33" s="23"/>
      <c r="Q33" s="27"/>
      <c r="R33" s="10"/>
      <c r="S33" s="23"/>
      <c r="T33" s="33"/>
      <c r="U33" s="23"/>
      <c r="V33" s="23"/>
      <c r="W33" s="23"/>
      <c r="X33" s="23"/>
      <c r="Y33" s="23"/>
      <c r="Z33" s="22"/>
      <c r="AA33" s="22"/>
      <c r="AB33" s="22"/>
      <c r="AC33" s="22"/>
      <c r="AD33" s="23"/>
      <c r="AE33" s="23"/>
      <c r="AF33" s="23"/>
      <c r="AG33" s="23"/>
      <c r="AH33" s="23"/>
      <c r="AI33" s="26"/>
      <c r="AJ33" s="9"/>
      <c r="AK33" s="46"/>
      <c r="AL33" s="50" t="s">
        <v>39</v>
      </c>
      <c r="AM33" s="50" t="s">
        <v>39</v>
      </c>
      <c r="AN33" s="4"/>
      <c r="AP33" s="4"/>
      <c r="AQ33" s="4"/>
      <c r="ALA33" s="4"/>
      <c r="ALB33" s="4"/>
      <c r="ALC33" s="4"/>
      <c r="ALD33" s="4"/>
    </row>
    <row r="34" spans="1:992" ht="12" customHeight="1">
      <c r="A34" s="23"/>
      <c r="B34" s="35"/>
      <c r="C34" s="35"/>
      <c r="D34" s="35"/>
      <c r="E34" s="35"/>
      <c r="F34" s="35"/>
      <c r="G34" s="12"/>
      <c r="H34" s="33"/>
      <c r="I34" s="33"/>
      <c r="J34" s="76"/>
      <c r="K34" s="76"/>
      <c r="L34" s="76"/>
      <c r="M34" s="76"/>
      <c r="N34" s="76"/>
      <c r="O34" s="23"/>
      <c r="P34" s="23"/>
      <c r="Q34" s="25"/>
      <c r="R34" s="10"/>
      <c r="S34" s="23"/>
      <c r="T34" s="144" t="str">
        <f>AL39</f>
        <v>大矢野中学校U15</v>
      </c>
      <c r="U34" s="144"/>
      <c r="V34" s="144"/>
      <c r="W34" s="144"/>
      <c r="X34" s="144"/>
      <c r="Y34" s="23"/>
      <c r="Z34" s="23"/>
      <c r="AA34" s="22"/>
      <c r="AB34" s="144" t="str">
        <f>AL40</f>
        <v>FC GRAVA U14</v>
      </c>
      <c r="AC34" s="144"/>
      <c r="AD34" s="144"/>
      <c r="AE34" s="144"/>
      <c r="AF34" s="144"/>
      <c r="AG34" s="23"/>
      <c r="AH34" s="23"/>
      <c r="AI34" s="26"/>
      <c r="AJ34" s="9"/>
      <c r="AK34" s="37"/>
      <c r="AL34" s="48" t="s">
        <v>44</v>
      </c>
      <c r="AM34" s="48" t="s">
        <v>44</v>
      </c>
      <c r="AN34" s="4"/>
      <c r="AP34" s="4"/>
      <c r="ALA34" s="4"/>
      <c r="ALB34" s="4"/>
      <c r="ALC34" s="4"/>
      <c r="ALD34" s="4"/>
    </row>
    <row r="35" spans="1:992" ht="12" customHeight="1">
      <c r="A35" s="23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32"/>
      <c r="R35" s="10"/>
      <c r="S35" s="23"/>
      <c r="T35" s="22"/>
      <c r="U35" s="22"/>
      <c r="V35" s="22"/>
      <c r="W35" s="22"/>
      <c r="X35" s="22"/>
      <c r="Y35" s="29"/>
      <c r="Z35" s="29"/>
      <c r="AA35" s="29"/>
      <c r="AB35" s="29"/>
      <c r="AC35" s="29"/>
      <c r="AD35" s="29"/>
      <c r="AE35" s="29"/>
      <c r="AF35" s="29"/>
      <c r="AG35" s="22"/>
      <c r="AH35" s="21"/>
      <c r="AI35" s="26"/>
      <c r="AJ35" s="9"/>
      <c r="AN35" s="4"/>
      <c r="AP35" s="4"/>
      <c r="AQ35" s="23"/>
      <c r="ALA35" s="4"/>
      <c r="ALB35" s="4"/>
      <c r="ALC35" s="4"/>
      <c r="ALD35" s="4"/>
    </row>
    <row r="36" spans="1:992" ht="12" customHeight="1">
      <c r="A36" s="156" t="s">
        <v>0</v>
      </c>
      <c r="B36" s="157"/>
      <c r="C36" s="157"/>
      <c r="D36" s="149" t="s">
        <v>56</v>
      </c>
      <c r="E36" s="150"/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151"/>
      <c r="Q36" s="74"/>
      <c r="R36" s="75"/>
      <c r="S36" s="158" t="s">
        <v>0</v>
      </c>
      <c r="T36" s="159"/>
      <c r="U36" s="160"/>
      <c r="V36" s="161" t="s">
        <v>57</v>
      </c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  <c r="AG36" s="162"/>
      <c r="AH36" s="163"/>
      <c r="AI36" s="26"/>
      <c r="AJ36" s="8"/>
      <c r="AK36" s="39" t="s">
        <v>61</v>
      </c>
      <c r="AL36" s="5"/>
      <c r="AM36" s="48"/>
      <c r="AN36" s="4"/>
      <c r="AP36" s="4"/>
      <c r="ALA36" s="4"/>
      <c r="ALB36" s="4"/>
      <c r="ALC36" s="4"/>
      <c r="ALD36" s="4"/>
    </row>
    <row r="37" spans="1:992" ht="12" customHeight="1">
      <c r="A37" s="30" t="s">
        <v>18</v>
      </c>
      <c r="B37" s="146">
        <v>0.35416666666666669</v>
      </c>
      <c r="C37" s="146"/>
      <c r="D37" s="147" t="str">
        <f>A30</f>
        <v>鏡中学校U15</v>
      </c>
      <c r="E37" s="147"/>
      <c r="F37" s="147"/>
      <c r="G37" s="147"/>
      <c r="H37" s="147"/>
      <c r="I37" s="147"/>
      <c r="J37" s="72" t="s">
        <v>2</v>
      </c>
      <c r="K37" s="147" t="str">
        <f>B33</f>
        <v>FC ESPACIO熊本U15</v>
      </c>
      <c r="L37" s="147"/>
      <c r="M37" s="147"/>
      <c r="N37" s="147"/>
      <c r="O37" s="147"/>
      <c r="P37" s="147"/>
      <c r="Q37" s="69"/>
      <c r="R37" s="70"/>
      <c r="S37" s="71" t="s">
        <v>10</v>
      </c>
      <c r="T37" s="155">
        <v>0.375</v>
      </c>
      <c r="U37" s="155"/>
      <c r="V37" s="147" t="str">
        <f>X27</f>
        <v>エスペランサ熊本U15</v>
      </c>
      <c r="W37" s="147"/>
      <c r="X37" s="147"/>
      <c r="Y37" s="147"/>
      <c r="Z37" s="147"/>
      <c r="AA37" s="147"/>
      <c r="AB37" s="72" t="s">
        <v>2</v>
      </c>
      <c r="AC37" s="147" t="str">
        <f>AC30</f>
        <v>アルマラッゾ熊本U15</v>
      </c>
      <c r="AD37" s="147"/>
      <c r="AE37" s="147"/>
      <c r="AF37" s="147"/>
      <c r="AG37" s="147"/>
      <c r="AH37" s="147"/>
      <c r="AI37" s="26"/>
      <c r="AJ37" s="8"/>
      <c r="AK37" s="37"/>
      <c r="AL37" s="48" t="s">
        <v>53</v>
      </c>
      <c r="AM37" s="48" t="s">
        <v>53</v>
      </c>
      <c r="AN37" s="4"/>
      <c r="ALA37" s="4"/>
      <c r="ALB37" s="4"/>
      <c r="ALC37" s="4"/>
      <c r="ALD37" s="4"/>
    </row>
    <row r="38" spans="1:992" ht="12" customHeight="1">
      <c r="A38" s="30" t="s">
        <v>19</v>
      </c>
      <c r="B38" s="146">
        <v>0.39583333333333331</v>
      </c>
      <c r="C38" s="146"/>
      <c r="D38" s="147" t="str">
        <f>J27</f>
        <v>多良木中学校U15</v>
      </c>
      <c r="E38" s="147"/>
      <c r="F38" s="147"/>
      <c r="G38" s="147"/>
      <c r="H38" s="147"/>
      <c r="I38" s="147"/>
      <c r="J38" s="72" t="s">
        <v>2</v>
      </c>
      <c r="K38" s="147" t="str">
        <f>K30</f>
        <v>FC ESPACIO熊本U14</v>
      </c>
      <c r="L38" s="147"/>
      <c r="M38" s="147"/>
      <c r="N38" s="147"/>
      <c r="O38" s="147"/>
      <c r="P38" s="147"/>
      <c r="Q38" s="69"/>
      <c r="R38" s="70"/>
      <c r="S38" s="72" t="s">
        <v>11</v>
      </c>
      <c r="T38" s="155">
        <v>0.41666666666666669</v>
      </c>
      <c r="U38" s="155"/>
      <c r="V38" s="147" t="str">
        <f>X27</f>
        <v>エスペランサ熊本U15</v>
      </c>
      <c r="W38" s="147"/>
      <c r="X38" s="147"/>
      <c r="Y38" s="147"/>
      <c r="Z38" s="147"/>
      <c r="AA38" s="147"/>
      <c r="AB38" s="72" t="s">
        <v>2</v>
      </c>
      <c r="AC38" s="147" t="str">
        <f>T34</f>
        <v>大矢野中学校U15</v>
      </c>
      <c r="AD38" s="147"/>
      <c r="AE38" s="147"/>
      <c r="AF38" s="147"/>
      <c r="AG38" s="147"/>
      <c r="AH38" s="147"/>
      <c r="AI38" s="26"/>
      <c r="AJ38" s="8"/>
      <c r="AK38" s="37"/>
      <c r="AL38" s="48" t="s">
        <v>42</v>
      </c>
      <c r="AM38" s="48" t="s">
        <v>42</v>
      </c>
      <c r="AN38" s="4"/>
      <c r="ALA38" s="4"/>
      <c r="ALB38" s="4"/>
      <c r="ALC38" s="4"/>
      <c r="ALD38" s="4"/>
    </row>
    <row r="39" spans="1:992" ht="12" customHeight="1">
      <c r="A39" s="30" t="s">
        <v>20</v>
      </c>
      <c r="B39" s="146">
        <v>0.4375</v>
      </c>
      <c r="C39" s="146"/>
      <c r="D39" s="147" t="str">
        <f>J33</f>
        <v>鏡中学校U14</v>
      </c>
      <c r="E39" s="147"/>
      <c r="F39" s="147"/>
      <c r="G39" s="147"/>
      <c r="H39" s="147"/>
      <c r="I39" s="147"/>
      <c r="J39" s="72" t="s">
        <v>2</v>
      </c>
      <c r="K39" s="147" t="str">
        <f>B33</f>
        <v>FC ESPACIO熊本U15</v>
      </c>
      <c r="L39" s="147"/>
      <c r="M39" s="147"/>
      <c r="N39" s="147"/>
      <c r="O39" s="147"/>
      <c r="P39" s="147"/>
      <c r="Q39" s="69"/>
      <c r="R39" s="70"/>
      <c r="S39" s="72" t="s">
        <v>16</v>
      </c>
      <c r="T39" s="155">
        <v>0.45833333333333298</v>
      </c>
      <c r="U39" s="155"/>
      <c r="V39" s="147" t="str">
        <f>AB34</f>
        <v>FC GRAVA U14</v>
      </c>
      <c r="W39" s="147"/>
      <c r="X39" s="147"/>
      <c r="Y39" s="147"/>
      <c r="Z39" s="147"/>
      <c r="AA39" s="147"/>
      <c r="AB39" s="72" t="s">
        <v>2</v>
      </c>
      <c r="AC39" s="147" t="str">
        <f>AC30</f>
        <v>アルマラッゾ熊本U15</v>
      </c>
      <c r="AD39" s="147"/>
      <c r="AE39" s="147"/>
      <c r="AF39" s="147"/>
      <c r="AG39" s="147"/>
      <c r="AH39" s="147"/>
      <c r="AI39" s="26"/>
      <c r="AJ39" s="5"/>
      <c r="AK39" s="37"/>
      <c r="AL39" s="49" t="s">
        <v>36</v>
      </c>
      <c r="AM39" s="49" t="s">
        <v>36</v>
      </c>
      <c r="AN39" s="4"/>
      <c r="ALA39" s="4"/>
      <c r="ALB39" s="4"/>
      <c r="ALC39" s="4"/>
      <c r="ALD39" s="4"/>
    </row>
    <row r="40" spans="1:992" ht="12" customHeight="1">
      <c r="A40" s="30" t="s">
        <v>21</v>
      </c>
      <c r="B40" s="146">
        <v>0.47916666666666702</v>
      </c>
      <c r="C40" s="146"/>
      <c r="D40" s="147" t="str">
        <f>A30</f>
        <v>鏡中学校U15</v>
      </c>
      <c r="E40" s="147"/>
      <c r="F40" s="147"/>
      <c r="G40" s="147"/>
      <c r="H40" s="147"/>
      <c r="I40" s="147"/>
      <c r="J40" s="72" t="s">
        <v>2</v>
      </c>
      <c r="K40" s="147" t="str">
        <f>B27</f>
        <v>F.C.A HOLY GROUND　U15</v>
      </c>
      <c r="L40" s="147"/>
      <c r="M40" s="147"/>
      <c r="N40" s="147"/>
      <c r="O40" s="147"/>
      <c r="P40" s="147"/>
      <c r="Q40" s="69"/>
      <c r="R40" s="70"/>
      <c r="S40" s="72" t="s">
        <v>12</v>
      </c>
      <c r="T40" s="155">
        <v>0.5</v>
      </c>
      <c r="U40" s="155"/>
      <c r="V40" s="147" t="str">
        <f>S30</f>
        <v>FC GRAVA U15</v>
      </c>
      <c r="W40" s="147"/>
      <c r="X40" s="147"/>
      <c r="Y40" s="147"/>
      <c r="Z40" s="147"/>
      <c r="AA40" s="147"/>
      <c r="AB40" s="72" t="s">
        <v>2</v>
      </c>
      <c r="AC40" s="147" t="str">
        <f>T34</f>
        <v>大矢野中学校U15</v>
      </c>
      <c r="AD40" s="147"/>
      <c r="AE40" s="147"/>
      <c r="AF40" s="147"/>
      <c r="AG40" s="147"/>
      <c r="AH40" s="147"/>
      <c r="AI40" s="26"/>
      <c r="AJ40" s="5"/>
      <c r="AK40" s="36"/>
      <c r="AL40" s="48" t="s">
        <v>43</v>
      </c>
      <c r="AM40" s="48" t="s">
        <v>43</v>
      </c>
      <c r="AN40" s="4"/>
      <c r="AP40" s="4"/>
      <c r="ALA40" s="4"/>
      <c r="ALB40" s="4"/>
      <c r="ALC40" s="4"/>
      <c r="ALD40" s="4"/>
    </row>
    <row r="41" spans="1:992" ht="12" customHeight="1">
      <c r="A41" s="30" t="s">
        <v>22</v>
      </c>
      <c r="B41" s="146">
        <v>0.52083333333333404</v>
      </c>
      <c r="C41" s="146"/>
      <c r="D41" s="147" t="str">
        <f>J33</f>
        <v>鏡中学校U14</v>
      </c>
      <c r="E41" s="147"/>
      <c r="F41" s="147"/>
      <c r="G41" s="147"/>
      <c r="H41" s="147"/>
      <c r="I41" s="147"/>
      <c r="J41" s="72" t="s">
        <v>2</v>
      </c>
      <c r="K41" s="147" t="str">
        <f>K30</f>
        <v>FC ESPACIO熊本U14</v>
      </c>
      <c r="L41" s="147"/>
      <c r="M41" s="147"/>
      <c r="N41" s="147"/>
      <c r="O41" s="147"/>
      <c r="P41" s="147"/>
      <c r="Q41" s="73"/>
      <c r="R41" s="70"/>
      <c r="S41" s="72" t="s">
        <v>13</v>
      </c>
      <c r="T41" s="155">
        <v>0.54166666666666696</v>
      </c>
      <c r="U41" s="155"/>
      <c r="V41" s="147" t="str">
        <f>AB34</f>
        <v>FC GRAVA U14</v>
      </c>
      <c r="W41" s="147"/>
      <c r="X41" s="147"/>
      <c r="Y41" s="147"/>
      <c r="Z41" s="147"/>
      <c r="AA41" s="147"/>
      <c r="AB41" s="72" t="s">
        <v>2</v>
      </c>
      <c r="AC41" s="147" t="str">
        <f>X27</f>
        <v>エスペランサ熊本U15</v>
      </c>
      <c r="AD41" s="147"/>
      <c r="AE41" s="147"/>
      <c r="AF41" s="147"/>
      <c r="AG41" s="147"/>
      <c r="AH41" s="147"/>
      <c r="AI41" s="26"/>
      <c r="AJ41" s="26"/>
      <c r="AK41" s="40"/>
      <c r="AL41" s="51" t="s">
        <v>37</v>
      </c>
      <c r="AM41" s="51" t="s">
        <v>37</v>
      </c>
      <c r="AN41" s="4"/>
      <c r="AO41" s="4"/>
      <c r="AP41" s="4"/>
      <c r="ALA41" s="4"/>
      <c r="ALB41" s="4"/>
      <c r="ALC41" s="4"/>
      <c r="ALD41" s="4"/>
    </row>
    <row r="42" spans="1:992" ht="12" customHeight="1">
      <c r="A42" s="30" t="s">
        <v>23</v>
      </c>
      <c r="B42" s="146">
        <v>0.5625</v>
      </c>
      <c r="C42" s="146"/>
      <c r="D42" s="147" t="str">
        <f>B27</f>
        <v>F.C.A HOLY GROUND　U15</v>
      </c>
      <c r="E42" s="147"/>
      <c r="F42" s="147"/>
      <c r="G42" s="147"/>
      <c r="H42" s="147"/>
      <c r="I42" s="147"/>
      <c r="J42" s="72" t="s">
        <v>2</v>
      </c>
      <c r="K42" s="147" t="str">
        <f>J27</f>
        <v>多良木中学校U15</v>
      </c>
      <c r="L42" s="147"/>
      <c r="M42" s="147"/>
      <c r="N42" s="147"/>
      <c r="O42" s="147"/>
      <c r="P42" s="147"/>
      <c r="Q42" s="69"/>
      <c r="R42" s="70"/>
      <c r="S42" s="72" t="s">
        <v>17</v>
      </c>
      <c r="T42" s="155">
        <v>0.58333333333333304</v>
      </c>
      <c r="U42" s="155"/>
      <c r="V42" s="147" t="str">
        <f>S30</f>
        <v>FC GRAVA U15</v>
      </c>
      <c r="W42" s="147"/>
      <c r="X42" s="147"/>
      <c r="Y42" s="147"/>
      <c r="Z42" s="147"/>
      <c r="AA42" s="147"/>
      <c r="AB42" s="72" t="s">
        <v>2</v>
      </c>
      <c r="AC42" s="147" t="str">
        <f>AC30</f>
        <v>アルマラッゾ熊本U15</v>
      </c>
      <c r="AD42" s="147"/>
      <c r="AE42" s="147"/>
      <c r="AF42" s="147"/>
      <c r="AG42" s="147"/>
      <c r="AH42" s="147"/>
      <c r="AI42" s="26"/>
      <c r="AJ42" s="26"/>
      <c r="AK42" s="37"/>
      <c r="AL42" s="38"/>
      <c r="AM42" s="4"/>
      <c r="AN42" s="4"/>
      <c r="AO42" s="4"/>
      <c r="AP42" s="4"/>
      <c r="ALA42" s="4"/>
      <c r="ALB42" s="4"/>
      <c r="ALC42" s="4"/>
      <c r="ALD42" s="4"/>
    </row>
    <row r="43" spans="1:992" ht="12" customHeight="1">
      <c r="A43" s="30" t="s">
        <v>24</v>
      </c>
      <c r="B43" s="146">
        <v>0.60416666666666696</v>
      </c>
      <c r="C43" s="146"/>
      <c r="D43" s="147" t="str">
        <f>A30</f>
        <v>鏡中学校U15</v>
      </c>
      <c r="E43" s="147"/>
      <c r="F43" s="147"/>
      <c r="G43" s="147"/>
      <c r="H43" s="147"/>
      <c r="I43" s="147"/>
      <c r="J43" s="72" t="s">
        <v>2</v>
      </c>
      <c r="K43" s="147" t="str">
        <f>K30</f>
        <v>FC ESPACIO熊本U14</v>
      </c>
      <c r="L43" s="147"/>
      <c r="M43" s="147"/>
      <c r="N43" s="147"/>
      <c r="O43" s="147"/>
      <c r="P43" s="147"/>
      <c r="Q43" s="69"/>
      <c r="R43" s="70"/>
      <c r="S43" s="72" t="s">
        <v>14</v>
      </c>
      <c r="T43" s="155">
        <v>0.625</v>
      </c>
      <c r="U43" s="155"/>
      <c r="V43" s="147" t="str">
        <f>AB34</f>
        <v>FC GRAVA U14</v>
      </c>
      <c r="W43" s="147"/>
      <c r="X43" s="147"/>
      <c r="Y43" s="147"/>
      <c r="Z43" s="147"/>
      <c r="AA43" s="147"/>
      <c r="AB43" s="72" t="s">
        <v>2</v>
      </c>
      <c r="AC43" s="147" t="str">
        <f>T34</f>
        <v>大矢野中学校U15</v>
      </c>
      <c r="AD43" s="147"/>
      <c r="AE43" s="147"/>
      <c r="AF43" s="147"/>
      <c r="AG43" s="147"/>
      <c r="AH43" s="147"/>
      <c r="AI43" s="26"/>
      <c r="AJ43" s="26"/>
      <c r="AK43" s="37"/>
      <c r="AL43" s="38"/>
      <c r="AM43" s="4"/>
      <c r="AN43" s="4"/>
      <c r="AO43" s="4"/>
      <c r="AP43" s="4"/>
      <c r="ALA43" s="4"/>
      <c r="ALB43" s="4"/>
      <c r="ALC43" s="4"/>
      <c r="ALD43" s="4"/>
    </row>
    <row r="44" spans="1:992" ht="12" customHeight="1">
      <c r="A44" s="30" t="s">
        <v>25</v>
      </c>
      <c r="B44" s="146">
        <v>0.64583333333333304</v>
      </c>
      <c r="C44" s="146"/>
      <c r="D44" s="147" t="str">
        <f>B27</f>
        <v>F.C.A HOLY GROUND　U15</v>
      </c>
      <c r="E44" s="147"/>
      <c r="F44" s="147"/>
      <c r="G44" s="147"/>
      <c r="H44" s="147"/>
      <c r="I44" s="147"/>
      <c r="J44" s="72" t="s">
        <v>2</v>
      </c>
      <c r="K44" s="147" t="str">
        <f>B33</f>
        <v>FC ESPACIO熊本U15</v>
      </c>
      <c r="L44" s="147"/>
      <c r="M44" s="147"/>
      <c r="N44" s="147"/>
      <c r="O44" s="147"/>
      <c r="P44" s="147"/>
      <c r="Q44" s="69"/>
      <c r="R44" s="70"/>
      <c r="S44" s="72" t="s">
        <v>15</v>
      </c>
      <c r="T44" s="155">
        <v>0.66666666666666696</v>
      </c>
      <c r="U44" s="155"/>
      <c r="V44" s="147" t="str">
        <f>S30</f>
        <v>FC GRAVA U15</v>
      </c>
      <c r="W44" s="147"/>
      <c r="X44" s="147"/>
      <c r="Y44" s="147"/>
      <c r="Z44" s="147"/>
      <c r="AA44" s="147"/>
      <c r="AB44" s="72" t="s">
        <v>2</v>
      </c>
      <c r="AC44" s="147" t="str">
        <f>X27</f>
        <v>エスペランサ熊本U15</v>
      </c>
      <c r="AD44" s="147"/>
      <c r="AE44" s="147"/>
      <c r="AF44" s="147"/>
      <c r="AG44" s="147"/>
      <c r="AH44" s="147"/>
      <c r="AI44" s="26"/>
      <c r="AJ44" s="26"/>
      <c r="AK44" s="37"/>
      <c r="AL44" s="38"/>
      <c r="AM44" s="4"/>
      <c r="AN44" s="4"/>
      <c r="AO44" s="4"/>
      <c r="AP44" s="4"/>
      <c r="ALA44" s="4"/>
      <c r="ALB44" s="4"/>
      <c r="ALC44" s="4"/>
      <c r="ALD44" s="4"/>
    </row>
    <row r="45" spans="1:992" ht="12" customHeight="1">
      <c r="A45" s="30" t="s">
        <v>79</v>
      </c>
      <c r="B45" s="146">
        <v>0.6875</v>
      </c>
      <c r="C45" s="146"/>
      <c r="D45" s="147" t="str">
        <f>J33</f>
        <v>鏡中学校U14</v>
      </c>
      <c r="E45" s="147"/>
      <c r="F45" s="147"/>
      <c r="G45" s="147"/>
      <c r="H45" s="147"/>
      <c r="I45" s="147"/>
      <c r="J45" s="68" t="s">
        <v>2</v>
      </c>
      <c r="K45" s="147" t="str">
        <f>J27</f>
        <v>多良木中学校U15</v>
      </c>
      <c r="L45" s="147"/>
      <c r="M45" s="147"/>
      <c r="N45" s="147"/>
      <c r="O45" s="147"/>
      <c r="P45" s="147"/>
      <c r="Q45" s="69"/>
      <c r="R45" s="70"/>
      <c r="S45" s="72"/>
      <c r="T45" s="146"/>
      <c r="U45" s="146"/>
      <c r="V45" s="147"/>
      <c r="W45" s="147"/>
      <c r="X45" s="147"/>
      <c r="Y45" s="147"/>
      <c r="Z45" s="147"/>
      <c r="AA45" s="147"/>
      <c r="AB45" s="68"/>
      <c r="AC45" s="147"/>
      <c r="AD45" s="147"/>
      <c r="AE45" s="147"/>
      <c r="AF45" s="147"/>
      <c r="AG45" s="147"/>
      <c r="AH45" s="147"/>
      <c r="AI45" s="26"/>
      <c r="AJ45" s="26"/>
      <c r="AK45" s="37"/>
      <c r="AL45" s="48"/>
      <c r="AM45" s="48"/>
      <c r="AN45" s="4"/>
      <c r="AKV45" s="4"/>
      <c r="AKW45" s="4"/>
      <c r="AKX45" s="4"/>
      <c r="AKY45" s="4"/>
      <c r="AKZ45" s="4"/>
      <c r="ALA45" s="4"/>
      <c r="ALB45" s="4"/>
      <c r="ALC45" s="4"/>
      <c r="ALD45" s="4"/>
    </row>
    <row r="46" spans="1:992" ht="12" customHeight="1">
      <c r="A46" s="87"/>
      <c r="B46" s="88"/>
      <c r="C46" s="88"/>
      <c r="D46" s="89"/>
      <c r="E46" s="89"/>
      <c r="F46" s="89"/>
      <c r="G46" s="89"/>
      <c r="H46" s="89"/>
      <c r="I46" s="89"/>
      <c r="J46" s="90"/>
      <c r="K46" s="89"/>
      <c r="L46" s="89"/>
      <c r="M46" s="89"/>
      <c r="N46" s="89"/>
      <c r="O46" s="89"/>
      <c r="P46" s="89"/>
      <c r="Q46" s="26"/>
      <c r="R46" s="7"/>
      <c r="S46" s="81" t="s">
        <v>98</v>
      </c>
      <c r="T46" s="26"/>
      <c r="U46" s="26"/>
      <c r="V46" s="26"/>
      <c r="W46" s="26"/>
      <c r="X46" s="25"/>
      <c r="Y46" s="25"/>
      <c r="Z46" s="25"/>
      <c r="AA46" s="25"/>
      <c r="AB46" s="25"/>
      <c r="AC46" s="25"/>
      <c r="AD46" s="25"/>
      <c r="AE46" s="25"/>
      <c r="AF46" s="26"/>
      <c r="AG46" s="26"/>
      <c r="AH46" s="26"/>
      <c r="AI46" s="26"/>
      <c r="AJ46" s="26"/>
      <c r="AK46" s="37"/>
      <c r="AL46" s="38"/>
      <c r="AM46" s="4"/>
      <c r="AN46" s="4"/>
      <c r="AO46" s="4"/>
      <c r="AP46" s="4"/>
      <c r="AR46" s="23"/>
      <c r="AS46" s="23"/>
      <c r="AT46" s="23"/>
      <c r="AKV46" s="4"/>
      <c r="AKW46" s="4"/>
      <c r="AKX46" s="4"/>
      <c r="AKY46" s="4"/>
      <c r="AKZ46" s="4"/>
      <c r="ALA46" s="4"/>
      <c r="ALB46" s="4"/>
      <c r="ALC46" s="4"/>
      <c r="ALD46" s="4"/>
    </row>
    <row r="47" spans="1:992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AI47" s="26"/>
      <c r="AJ47" s="26"/>
      <c r="AK47" s="37"/>
      <c r="AL47" s="38"/>
      <c r="AM47" s="4"/>
      <c r="AN47" s="4"/>
      <c r="AO47" s="4"/>
      <c r="AP47" s="4"/>
    </row>
    <row r="48" spans="1:992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</row>
  </sheetData>
  <mergeCells count="142">
    <mergeCell ref="B45:C45"/>
    <mergeCell ref="D45:I45"/>
    <mergeCell ref="K45:P45"/>
    <mergeCell ref="T45:U45"/>
    <mergeCell ref="V45:AA45"/>
    <mergeCell ref="AC45:AH45"/>
    <mergeCell ref="AC23:AH23"/>
    <mergeCell ref="B44:C44"/>
    <mergeCell ref="D44:I44"/>
    <mergeCell ref="K44:P44"/>
    <mergeCell ref="T44:U44"/>
    <mergeCell ref="V38:AA38"/>
    <mergeCell ref="AC38:AH38"/>
    <mergeCell ref="B43:C43"/>
    <mergeCell ref="D43:I43"/>
    <mergeCell ref="K43:P43"/>
    <mergeCell ref="T43:U43"/>
    <mergeCell ref="V39:AA39"/>
    <mergeCell ref="AC39:AH39"/>
    <mergeCell ref="B42:C42"/>
    <mergeCell ref="D42:I42"/>
    <mergeCell ref="K42:P42"/>
    <mergeCell ref="T42:U42"/>
    <mergeCell ref="V44:AA44"/>
    <mergeCell ref="AC44:AH44"/>
    <mergeCell ref="B41:C41"/>
    <mergeCell ref="D41:I41"/>
    <mergeCell ref="K41:P41"/>
    <mergeCell ref="T41:U41"/>
    <mergeCell ref="V43:AA43"/>
    <mergeCell ref="AC43:AH43"/>
    <mergeCell ref="B40:C40"/>
    <mergeCell ref="D40:I40"/>
    <mergeCell ref="K40:P40"/>
    <mergeCell ref="T40:U40"/>
    <mergeCell ref="V42:AA42"/>
    <mergeCell ref="AC42:AH42"/>
    <mergeCell ref="B39:C39"/>
    <mergeCell ref="D39:I39"/>
    <mergeCell ref="K39:P39"/>
    <mergeCell ref="T39:U39"/>
    <mergeCell ref="V41:AA41"/>
    <mergeCell ref="AC41:AH41"/>
    <mergeCell ref="B38:C38"/>
    <mergeCell ref="D38:I38"/>
    <mergeCell ref="K38:P38"/>
    <mergeCell ref="T38:U38"/>
    <mergeCell ref="V40:AA40"/>
    <mergeCell ref="AC40:AH40"/>
    <mergeCell ref="B37:C37"/>
    <mergeCell ref="D37:I37"/>
    <mergeCell ref="K37:P37"/>
    <mergeCell ref="T37:U37"/>
    <mergeCell ref="V37:AA37"/>
    <mergeCell ref="AC37:AH37"/>
    <mergeCell ref="AC30:AG30"/>
    <mergeCell ref="B33:F33"/>
    <mergeCell ref="J33:N33"/>
    <mergeCell ref="T34:X34"/>
    <mergeCell ref="AB34:AF34"/>
    <mergeCell ref="A36:C36"/>
    <mergeCell ref="D36:P36"/>
    <mergeCell ref="S36:U36"/>
    <mergeCell ref="V36:AH36"/>
    <mergeCell ref="B27:F27"/>
    <mergeCell ref="J27:N27"/>
    <mergeCell ref="X27:AB27"/>
    <mergeCell ref="A30:E30"/>
    <mergeCell ref="K30:O30"/>
    <mergeCell ref="S30:W30"/>
    <mergeCell ref="B22:C22"/>
    <mergeCell ref="D22:I22"/>
    <mergeCell ref="K22:P22"/>
    <mergeCell ref="T22:U22"/>
    <mergeCell ref="V22:AA22"/>
    <mergeCell ref="B23:C23"/>
    <mergeCell ref="D23:I23"/>
    <mergeCell ref="K23:P23"/>
    <mergeCell ref="T23:U23"/>
    <mergeCell ref="V23:AA23"/>
    <mergeCell ref="AC22:AH22"/>
    <mergeCell ref="B21:C21"/>
    <mergeCell ref="D21:I21"/>
    <mergeCell ref="K21:P21"/>
    <mergeCell ref="T21:U21"/>
    <mergeCell ref="V21:AA21"/>
    <mergeCell ref="AC21:AH21"/>
    <mergeCell ref="B20:C20"/>
    <mergeCell ref="D20:I20"/>
    <mergeCell ref="K20:P20"/>
    <mergeCell ref="T20:U20"/>
    <mergeCell ref="V20:AA20"/>
    <mergeCell ref="AC20:AH20"/>
    <mergeCell ref="B19:C19"/>
    <mergeCell ref="D19:I19"/>
    <mergeCell ref="K19:P19"/>
    <mergeCell ref="T19:U19"/>
    <mergeCell ref="V19:AA19"/>
    <mergeCell ref="AC19:AH19"/>
    <mergeCell ref="B18:C18"/>
    <mergeCell ref="D18:I18"/>
    <mergeCell ref="K18:P18"/>
    <mergeCell ref="T18:U18"/>
    <mergeCell ref="V18:AA18"/>
    <mergeCell ref="AC18:AH18"/>
    <mergeCell ref="B17:C17"/>
    <mergeCell ref="D17:I17"/>
    <mergeCell ref="K17:P17"/>
    <mergeCell ref="T17:U17"/>
    <mergeCell ref="V17:AA17"/>
    <mergeCell ref="AC17:AH17"/>
    <mergeCell ref="B16:C16"/>
    <mergeCell ref="D16:I16"/>
    <mergeCell ref="K16:P16"/>
    <mergeCell ref="T16:U16"/>
    <mergeCell ref="V16:AA16"/>
    <mergeCell ref="AC16:AH16"/>
    <mergeCell ref="B15:C15"/>
    <mergeCell ref="D15:I15"/>
    <mergeCell ref="K15:P15"/>
    <mergeCell ref="T15:U15"/>
    <mergeCell ref="V15:AA15"/>
    <mergeCell ref="AC15:AH15"/>
    <mergeCell ref="T11:X11"/>
    <mergeCell ref="AB11:AF11"/>
    <mergeCell ref="A14:C14"/>
    <mergeCell ref="D14:P14"/>
    <mergeCell ref="S14:U14"/>
    <mergeCell ref="V14:AH14"/>
    <mergeCell ref="B11:F11"/>
    <mergeCell ref="J11:N11"/>
    <mergeCell ref="A1:AH1"/>
    <mergeCell ref="A2:AH2"/>
    <mergeCell ref="T5:X5"/>
    <mergeCell ref="A8:E8"/>
    <mergeCell ref="K8:O8"/>
    <mergeCell ref="S8:W8"/>
    <mergeCell ref="AC8:AG8"/>
    <mergeCell ref="B5:F5"/>
    <mergeCell ref="J5:N5"/>
    <mergeCell ref="AB5:AF5"/>
    <mergeCell ref="A4:C4"/>
  </mergeCells>
  <phoneticPr fontId="7"/>
  <pageMargins left="0.70866141732283472" right="0.23622047244094491" top="0.31496062992125984" bottom="0.35433070866141736" header="0.23622047244094491" footer="0.11811023622047245"/>
  <pageSetup paperSize="9" scale="96" fitToWidth="0" fitToHeight="0" orientation="portrait" horizontalDpi="4294967292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Y92"/>
  <sheetViews>
    <sheetView showGridLines="0" showZeros="0" topLeftCell="A22" zoomScaleNormal="100" zoomScaleSheetLayoutView="100" workbookViewId="0">
      <selection sqref="A1:AH1"/>
    </sheetView>
  </sheetViews>
  <sheetFormatPr defaultRowHeight="13.5"/>
  <cols>
    <col min="1" max="12" width="2.5" style="24" customWidth="1"/>
    <col min="13" max="34" width="2.5" style="28" customWidth="1"/>
    <col min="35" max="36" width="2.5" style="24" customWidth="1"/>
    <col min="37" max="37" width="7.5" style="31" hidden="1" customWidth="1"/>
    <col min="38" max="38" width="17.875" style="31" hidden="1" customWidth="1"/>
    <col min="39" max="39" width="18" style="24" hidden="1" customWidth="1"/>
    <col min="40" max="40" width="2.25" style="24" customWidth="1"/>
    <col min="41" max="43" width="2.5" style="24" customWidth="1"/>
    <col min="44" max="44" width="2.625" style="24" customWidth="1"/>
    <col min="45" max="72" width="2.5" style="24" customWidth="1"/>
    <col min="73" max="987" width="8" style="24" customWidth="1"/>
    <col min="988" max="16384" width="9" style="4"/>
  </cols>
  <sheetData>
    <row r="1" spans="1:987" ht="22.5" customHeight="1">
      <c r="A1" s="142" t="s">
        <v>34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</row>
    <row r="2" spans="1:987" ht="22.5" customHeight="1" thickBot="1">
      <c r="A2" s="143" t="s">
        <v>81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K2" s="19"/>
      <c r="AL2" s="20"/>
    </row>
    <row r="3" spans="1:987" ht="6.75" customHeight="1" thickTop="1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K3" s="19"/>
      <c r="AL3" s="20"/>
      <c r="AN3" s="4"/>
      <c r="AO3" s="4"/>
    </row>
    <row r="4" spans="1:987" ht="12" customHeight="1">
      <c r="A4" s="145" t="s">
        <v>99</v>
      </c>
      <c r="B4" s="145"/>
      <c r="C4" s="145"/>
      <c r="D4" s="28"/>
      <c r="E4" s="28"/>
      <c r="F4" s="28"/>
      <c r="G4" s="25"/>
      <c r="H4" s="25"/>
      <c r="I4" s="25"/>
      <c r="J4" s="25"/>
      <c r="K4" s="25"/>
      <c r="L4" s="25"/>
      <c r="M4" s="25"/>
      <c r="N4" s="26"/>
      <c r="O4" s="26"/>
      <c r="P4" s="26"/>
      <c r="R4" s="41"/>
      <c r="S4" s="26"/>
      <c r="T4" s="26"/>
      <c r="U4" s="26"/>
      <c r="V4" s="26"/>
      <c r="W4" s="26"/>
      <c r="X4" s="25"/>
      <c r="Y4" s="25"/>
      <c r="Z4" s="25"/>
      <c r="AA4" s="25"/>
      <c r="AB4" s="25"/>
      <c r="AC4" s="25"/>
      <c r="AD4" s="25"/>
      <c r="AE4" s="25"/>
      <c r="AF4" s="26"/>
      <c r="AG4" s="26"/>
      <c r="AH4" s="26"/>
      <c r="AI4" s="26"/>
      <c r="AJ4" s="8"/>
      <c r="AK4" s="4"/>
      <c r="AL4" s="24"/>
      <c r="AM4" s="4"/>
      <c r="AN4" s="4"/>
      <c r="AO4" s="4"/>
      <c r="AKV4" s="4"/>
      <c r="AKW4" s="4"/>
      <c r="AKX4" s="4"/>
      <c r="AKY4" s="4"/>
    </row>
    <row r="5" spans="1:987" ht="12" customHeight="1">
      <c r="A5" s="23"/>
      <c r="B5" s="144" t="str">
        <f>AL6</f>
        <v>八代第一中学校U15</v>
      </c>
      <c r="C5" s="144"/>
      <c r="D5" s="144"/>
      <c r="E5" s="144"/>
      <c r="F5" s="144"/>
      <c r="G5" s="28"/>
      <c r="H5" s="28"/>
      <c r="I5" s="28"/>
      <c r="J5" s="144" t="str">
        <f>AL11</f>
        <v>FC ESPACIO熊本U14</v>
      </c>
      <c r="K5" s="144"/>
      <c r="L5" s="144"/>
      <c r="M5" s="144"/>
      <c r="N5" s="144"/>
      <c r="P5" s="23"/>
      <c r="Q5" s="26"/>
      <c r="R5" s="10"/>
      <c r="S5" s="23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1"/>
      <c r="AH5" s="21"/>
      <c r="AI5" s="26"/>
      <c r="AJ5" s="8"/>
      <c r="AK5" s="39" t="s">
        <v>26</v>
      </c>
      <c r="AL5" s="4"/>
      <c r="AM5" s="48"/>
      <c r="AN5" s="4"/>
      <c r="AKV5" s="4"/>
      <c r="AKW5" s="4"/>
      <c r="AKX5" s="4"/>
      <c r="AKY5" s="4"/>
    </row>
    <row r="6" spans="1:987" ht="12" customHeight="1">
      <c r="A6" s="23"/>
      <c r="B6" s="22"/>
      <c r="C6" s="22"/>
      <c r="D6" s="22"/>
      <c r="E6" s="22"/>
      <c r="F6" s="22"/>
      <c r="G6" s="22"/>
      <c r="H6" s="22"/>
      <c r="I6" s="22"/>
      <c r="J6" s="22"/>
      <c r="K6" s="93" t="s">
        <v>97</v>
      </c>
      <c r="L6" s="22"/>
      <c r="M6" s="22"/>
      <c r="N6" s="22"/>
      <c r="O6" s="21"/>
      <c r="P6" s="21"/>
      <c r="Q6" s="26"/>
      <c r="R6" s="10"/>
      <c r="S6" s="175" t="str">
        <f>AL15</f>
        <v>八代第一中学校U13</v>
      </c>
      <c r="T6" s="175"/>
      <c r="U6" s="175"/>
      <c r="V6" s="175"/>
      <c r="W6" s="175"/>
      <c r="X6" s="23"/>
      <c r="Y6" s="22"/>
      <c r="Z6" s="22"/>
      <c r="AA6" s="22"/>
      <c r="AB6" s="29"/>
      <c r="AC6" s="29"/>
      <c r="AD6" s="175" t="str">
        <f>AL18</f>
        <v>アリーバU13</v>
      </c>
      <c r="AE6" s="175"/>
      <c r="AF6" s="175"/>
      <c r="AG6" s="175"/>
      <c r="AH6" s="175"/>
      <c r="AI6" s="26"/>
      <c r="AJ6" s="8"/>
      <c r="AK6" s="46"/>
      <c r="AL6" s="48" t="s">
        <v>66</v>
      </c>
      <c r="AM6" s="48" t="s">
        <v>66</v>
      </c>
      <c r="AN6" s="4"/>
      <c r="AKV6" s="4"/>
      <c r="AKW6" s="4"/>
      <c r="AKX6" s="4"/>
      <c r="AKY6" s="4"/>
    </row>
    <row r="7" spans="1:987" ht="12" customHeight="1">
      <c r="A7" s="23"/>
      <c r="B7" s="23"/>
      <c r="C7" s="23"/>
      <c r="D7" s="23"/>
      <c r="E7" s="23"/>
      <c r="F7" s="23"/>
      <c r="G7" s="22"/>
      <c r="H7" s="22"/>
      <c r="I7" s="22"/>
      <c r="J7" s="29"/>
      <c r="K7" s="29"/>
      <c r="L7" s="3"/>
      <c r="M7" s="23"/>
      <c r="N7" s="23"/>
      <c r="O7" s="23"/>
      <c r="P7" s="23"/>
      <c r="Q7" s="32"/>
      <c r="R7" s="10"/>
      <c r="S7" s="24"/>
      <c r="T7" s="24"/>
      <c r="U7" s="24"/>
      <c r="V7" s="24"/>
      <c r="W7" s="24"/>
      <c r="X7" s="23"/>
      <c r="Y7" s="23"/>
      <c r="Z7" s="22"/>
      <c r="AA7" s="22"/>
      <c r="AB7" s="29"/>
      <c r="AC7" s="83">
        <f>BD10</f>
        <v>0</v>
      </c>
      <c r="AD7" s="83"/>
      <c r="AE7" s="83"/>
      <c r="AF7" s="83"/>
      <c r="AG7" s="83"/>
      <c r="AH7" s="23"/>
      <c r="AI7" s="26"/>
      <c r="AJ7" s="8"/>
      <c r="AK7" s="46"/>
      <c r="AL7" s="50" t="s">
        <v>38</v>
      </c>
      <c r="AM7" s="50" t="s">
        <v>38</v>
      </c>
      <c r="AN7" s="4"/>
      <c r="AKV7" s="4"/>
      <c r="AKW7" s="4"/>
      <c r="AKX7" s="4"/>
      <c r="AKY7" s="4"/>
    </row>
    <row r="8" spans="1:987" ht="12" customHeight="1">
      <c r="A8" s="144" t="str">
        <f>AL7</f>
        <v>FC ESPACIO熊本U15</v>
      </c>
      <c r="B8" s="144"/>
      <c r="C8" s="144"/>
      <c r="D8" s="144"/>
      <c r="E8" s="144"/>
      <c r="F8" s="23"/>
      <c r="G8" s="23"/>
      <c r="H8" s="22"/>
      <c r="I8" s="22"/>
      <c r="J8" s="29"/>
      <c r="K8" s="144" t="str">
        <f>AL10</f>
        <v>八代第一中学校U14</v>
      </c>
      <c r="L8" s="144"/>
      <c r="M8" s="144"/>
      <c r="N8" s="144"/>
      <c r="O8" s="144"/>
      <c r="P8" s="23"/>
      <c r="Q8" s="26"/>
      <c r="R8" s="10"/>
      <c r="S8" s="23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1"/>
      <c r="AI8" s="26"/>
      <c r="AJ8" s="9"/>
      <c r="AK8" s="46"/>
      <c r="AL8" s="5" t="s">
        <v>71</v>
      </c>
      <c r="AM8" s="5" t="s">
        <v>71</v>
      </c>
      <c r="AN8" s="4"/>
      <c r="AKV8" s="4"/>
      <c r="AKW8" s="4"/>
      <c r="AKX8" s="4"/>
      <c r="AKY8" s="4"/>
    </row>
    <row r="9" spans="1:987" ht="12" customHeight="1">
      <c r="B9" s="93" t="s">
        <v>97</v>
      </c>
      <c r="C9" s="45"/>
      <c r="D9" s="22"/>
      <c r="E9" s="22"/>
      <c r="F9" s="22"/>
      <c r="G9" s="22"/>
      <c r="H9" s="22"/>
      <c r="I9" s="22"/>
      <c r="J9" s="22"/>
      <c r="K9" s="80" t="s">
        <v>92</v>
      </c>
      <c r="L9" s="22"/>
      <c r="M9" s="22"/>
      <c r="N9" s="22"/>
      <c r="O9" s="22"/>
      <c r="P9" s="21"/>
      <c r="Q9" s="26"/>
      <c r="R9" s="10"/>
      <c r="S9" s="23"/>
      <c r="T9" s="22"/>
      <c r="U9" s="22"/>
      <c r="V9" s="22"/>
      <c r="W9" s="22"/>
      <c r="X9" s="22"/>
      <c r="Y9" s="22"/>
      <c r="Z9" s="22"/>
      <c r="AA9" s="34"/>
      <c r="AB9" s="22"/>
      <c r="AC9" s="22"/>
      <c r="AD9" s="22"/>
      <c r="AE9" s="22"/>
      <c r="AF9" s="22"/>
      <c r="AG9" s="22"/>
      <c r="AH9" s="21"/>
      <c r="AI9" s="26"/>
      <c r="AJ9" s="9"/>
      <c r="AK9" s="46"/>
      <c r="AL9" s="5" t="s">
        <v>58</v>
      </c>
      <c r="AM9" s="5" t="s">
        <v>58</v>
      </c>
      <c r="AN9" s="4"/>
      <c r="AKV9" s="4"/>
      <c r="AKW9" s="4"/>
      <c r="AKX9" s="4"/>
      <c r="AKY9" s="4"/>
    </row>
    <row r="10" spans="1:987" ht="12" customHeight="1">
      <c r="A10" s="23"/>
      <c r="B10" s="22"/>
      <c r="C10" s="22"/>
      <c r="D10" s="22"/>
      <c r="E10" s="22"/>
      <c r="F10" s="22"/>
      <c r="G10" s="22"/>
      <c r="H10" s="22"/>
      <c r="I10" s="34"/>
      <c r="J10" s="22"/>
      <c r="K10" s="22"/>
      <c r="L10" s="22"/>
      <c r="M10" s="22"/>
      <c r="N10" s="22"/>
      <c r="O10" s="22"/>
      <c r="P10" s="21"/>
      <c r="Q10" s="32"/>
      <c r="R10" s="10"/>
      <c r="S10" s="23"/>
      <c r="T10" s="33"/>
      <c r="U10" s="23"/>
      <c r="V10" s="23"/>
      <c r="W10" s="23"/>
      <c r="X10" s="23"/>
      <c r="Y10" s="23"/>
      <c r="Z10" s="22"/>
      <c r="AA10" s="22"/>
      <c r="AB10" s="22"/>
      <c r="AC10" s="22"/>
      <c r="AD10" s="23"/>
      <c r="AE10" s="23"/>
      <c r="AF10" s="23"/>
      <c r="AG10" s="23"/>
      <c r="AH10" s="23"/>
      <c r="AI10" s="26"/>
      <c r="AJ10" s="9"/>
      <c r="AK10" s="46"/>
      <c r="AL10" s="48" t="s">
        <v>67</v>
      </c>
      <c r="AM10" s="48" t="s">
        <v>67</v>
      </c>
      <c r="AN10" s="4"/>
      <c r="AKV10" s="4"/>
      <c r="AKW10" s="4"/>
      <c r="AKX10" s="4"/>
      <c r="AKY10" s="4"/>
    </row>
    <row r="11" spans="1:987" ht="12" customHeight="1">
      <c r="A11" s="23"/>
      <c r="B11" s="144" t="str">
        <f>AL8</f>
        <v>多良木中学校U15</v>
      </c>
      <c r="C11" s="144"/>
      <c r="D11" s="144"/>
      <c r="E11" s="144"/>
      <c r="F11" s="144"/>
      <c r="G11" s="23"/>
      <c r="H11" s="22"/>
      <c r="I11" s="22"/>
      <c r="J11" s="144" t="str">
        <f>AL9</f>
        <v>松橋中学校U14</v>
      </c>
      <c r="K11" s="144"/>
      <c r="L11" s="144"/>
      <c r="M11" s="144"/>
      <c r="N11" s="144"/>
      <c r="O11" s="23"/>
      <c r="P11" s="23"/>
      <c r="Q11" s="27"/>
      <c r="R11" s="10"/>
      <c r="S11" s="175" t="str">
        <f>AL16</f>
        <v>松橋中学校U13</v>
      </c>
      <c r="T11" s="175"/>
      <c r="U11" s="175"/>
      <c r="V11" s="175"/>
      <c r="W11" s="175"/>
      <c r="X11" s="24"/>
      <c r="Y11" s="23"/>
      <c r="Z11" s="23"/>
      <c r="AA11" s="22"/>
      <c r="AB11" s="24"/>
      <c r="AC11" s="24"/>
      <c r="AD11" s="175" t="str">
        <f>AL17</f>
        <v>大津北中学校U13</v>
      </c>
      <c r="AE11" s="175"/>
      <c r="AF11" s="175"/>
      <c r="AG11" s="175"/>
      <c r="AH11" s="175"/>
      <c r="AI11" s="26"/>
      <c r="AJ11" s="9"/>
      <c r="AK11" s="37"/>
      <c r="AL11" s="50" t="s">
        <v>39</v>
      </c>
      <c r="AM11" s="50" t="s">
        <v>39</v>
      </c>
      <c r="AN11" s="4"/>
      <c r="AKV11" s="4"/>
      <c r="AKW11" s="4"/>
      <c r="AKX11" s="4"/>
      <c r="AKY11" s="4"/>
    </row>
    <row r="12" spans="1:987" ht="12" customHeight="1">
      <c r="A12" s="23"/>
      <c r="B12" s="28"/>
      <c r="C12" s="28"/>
      <c r="D12" s="28"/>
      <c r="E12" s="28"/>
      <c r="F12" s="28"/>
      <c r="G12" s="23"/>
      <c r="H12" s="23"/>
      <c r="I12" s="22"/>
      <c r="J12" s="80" t="s">
        <v>92</v>
      </c>
      <c r="K12" s="28"/>
      <c r="L12" s="28"/>
      <c r="O12" s="23"/>
      <c r="P12" s="23"/>
      <c r="Q12" s="25"/>
      <c r="R12" s="10"/>
      <c r="S12" s="23"/>
      <c r="T12" s="22"/>
      <c r="U12" s="22"/>
      <c r="V12" s="22"/>
      <c r="W12" s="22"/>
      <c r="X12" s="24"/>
      <c r="Y12" s="24"/>
      <c r="Z12" s="24"/>
      <c r="AA12" s="24"/>
      <c r="AB12" s="24"/>
      <c r="AC12" s="23"/>
      <c r="AD12" s="23"/>
      <c r="AE12" s="22"/>
      <c r="AF12" s="23"/>
      <c r="AG12" s="23"/>
      <c r="AH12" s="23"/>
      <c r="AI12" s="26"/>
      <c r="AJ12" s="9"/>
      <c r="AN12" s="4"/>
      <c r="AKV12" s="4"/>
      <c r="AKW12" s="4"/>
      <c r="AKX12" s="4"/>
      <c r="AKY12" s="4"/>
    </row>
    <row r="13" spans="1:987" ht="12" customHeight="1">
      <c r="A13" s="23"/>
      <c r="B13" s="22"/>
      <c r="C13" s="22"/>
      <c r="D13" s="22"/>
      <c r="E13" s="22"/>
      <c r="F13" s="22"/>
      <c r="G13" s="29"/>
      <c r="H13" s="29"/>
      <c r="I13" s="29"/>
      <c r="J13" s="29"/>
      <c r="K13" s="29"/>
      <c r="L13" s="29"/>
      <c r="M13" s="29"/>
      <c r="N13" s="29"/>
      <c r="O13" s="22"/>
      <c r="P13" s="21"/>
      <c r="Q13" s="32"/>
      <c r="R13" s="10"/>
      <c r="S13" s="81" t="s">
        <v>96</v>
      </c>
      <c r="T13" s="22"/>
      <c r="U13" s="22"/>
      <c r="V13" s="22"/>
      <c r="W13" s="22"/>
      <c r="X13" s="22"/>
      <c r="Y13" s="29"/>
      <c r="Z13" s="29"/>
      <c r="AA13" s="29"/>
      <c r="AB13" s="29"/>
      <c r="AC13" s="29"/>
      <c r="AD13" s="29"/>
      <c r="AE13" s="29"/>
      <c r="AF13" s="29"/>
      <c r="AG13" s="22"/>
      <c r="AH13" s="21"/>
      <c r="AI13" s="26"/>
      <c r="AJ13" s="8"/>
      <c r="AN13" s="4"/>
      <c r="AT13" s="5"/>
      <c r="AKV13" s="4"/>
      <c r="AKW13" s="4"/>
      <c r="AKX13" s="4"/>
      <c r="AKY13" s="4"/>
    </row>
    <row r="14" spans="1:987" ht="12" customHeight="1">
      <c r="A14" s="148" t="s">
        <v>0</v>
      </c>
      <c r="B14" s="148"/>
      <c r="C14" s="148"/>
      <c r="D14" s="149" t="s">
        <v>54</v>
      </c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1"/>
      <c r="Q14" s="1"/>
      <c r="R14" s="2"/>
      <c r="S14" s="148" t="s">
        <v>0</v>
      </c>
      <c r="T14" s="148"/>
      <c r="U14" s="148"/>
      <c r="V14" s="149" t="s">
        <v>85</v>
      </c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1"/>
      <c r="AI14" s="26"/>
      <c r="AJ14" s="8"/>
      <c r="AK14" s="39" t="s">
        <v>27</v>
      </c>
      <c r="AL14" s="48"/>
      <c r="AM14" s="48"/>
      <c r="AN14" s="4"/>
      <c r="AT14" s="5"/>
      <c r="AKV14" s="4"/>
      <c r="AKW14" s="4"/>
      <c r="AKX14" s="4"/>
      <c r="AKY14" s="4"/>
    </row>
    <row r="15" spans="1:987" ht="12" customHeight="1">
      <c r="A15" s="30" t="s">
        <v>1</v>
      </c>
      <c r="B15" s="155">
        <v>0.375</v>
      </c>
      <c r="C15" s="155"/>
      <c r="D15" s="147" t="str">
        <f>B5</f>
        <v>八代第一中学校U15</v>
      </c>
      <c r="E15" s="147"/>
      <c r="F15" s="147"/>
      <c r="G15" s="147"/>
      <c r="H15" s="147"/>
      <c r="I15" s="147"/>
      <c r="J15" s="82" t="s">
        <v>2</v>
      </c>
      <c r="K15" s="147" t="str">
        <f>A8</f>
        <v>FC ESPACIO熊本U15</v>
      </c>
      <c r="L15" s="147"/>
      <c r="M15" s="147"/>
      <c r="N15" s="147"/>
      <c r="O15" s="147"/>
      <c r="P15" s="147"/>
      <c r="Q15" s="69"/>
      <c r="R15" s="70"/>
      <c r="S15" s="94" t="s">
        <v>10</v>
      </c>
      <c r="T15" s="169">
        <v>0.375</v>
      </c>
      <c r="U15" s="170"/>
      <c r="V15" s="174" t="str">
        <f>S6</f>
        <v>八代第一中学校U13</v>
      </c>
      <c r="W15" s="174"/>
      <c r="X15" s="174"/>
      <c r="Y15" s="174"/>
      <c r="Z15" s="174"/>
      <c r="AA15" s="174"/>
      <c r="AB15" s="82" t="s">
        <v>2</v>
      </c>
      <c r="AC15" s="174" t="str">
        <f>S11</f>
        <v>松橋中学校U13</v>
      </c>
      <c r="AD15" s="174"/>
      <c r="AE15" s="174"/>
      <c r="AF15" s="174"/>
      <c r="AG15" s="174"/>
      <c r="AH15" s="174"/>
      <c r="AI15" s="26"/>
      <c r="AJ15" s="8"/>
      <c r="AK15" s="37"/>
      <c r="AL15" s="48" t="s">
        <v>68</v>
      </c>
      <c r="AM15" s="48" t="s">
        <v>68</v>
      </c>
      <c r="AN15" s="4"/>
      <c r="AT15" s="5"/>
      <c r="AKV15" s="4"/>
      <c r="AKW15" s="4"/>
      <c r="AKX15" s="4"/>
      <c r="AKY15" s="4"/>
    </row>
    <row r="16" spans="1:987" ht="12" customHeight="1">
      <c r="A16" s="30" t="s">
        <v>3</v>
      </c>
      <c r="B16" s="155">
        <v>0.41666666666666669</v>
      </c>
      <c r="C16" s="155"/>
      <c r="D16" s="147" t="str">
        <f>K8</f>
        <v>八代第一中学校U14</v>
      </c>
      <c r="E16" s="147"/>
      <c r="F16" s="147"/>
      <c r="G16" s="147"/>
      <c r="H16" s="147"/>
      <c r="I16" s="147"/>
      <c r="J16" s="82" t="s">
        <v>2</v>
      </c>
      <c r="K16" s="147" t="str">
        <f>J5</f>
        <v>FC ESPACIO熊本U14</v>
      </c>
      <c r="L16" s="147"/>
      <c r="M16" s="147"/>
      <c r="N16" s="147"/>
      <c r="O16" s="147"/>
      <c r="P16" s="147"/>
      <c r="Q16" s="69"/>
      <c r="R16" s="70"/>
      <c r="S16" s="95" t="s">
        <v>11</v>
      </c>
      <c r="T16" s="169">
        <v>0.41666666666666669</v>
      </c>
      <c r="U16" s="170"/>
      <c r="V16" s="174" t="str">
        <f>AD11</f>
        <v>大津北中学校U13</v>
      </c>
      <c r="W16" s="174"/>
      <c r="X16" s="174"/>
      <c r="Y16" s="174"/>
      <c r="Z16" s="174"/>
      <c r="AA16" s="174"/>
      <c r="AB16" s="82" t="s">
        <v>2</v>
      </c>
      <c r="AC16" s="174" t="str">
        <f>AD6</f>
        <v>アリーバU13</v>
      </c>
      <c r="AD16" s="174"/>
      <c r="AE16" s="174"/>
      <c r="AF16" s="174"/>
      <c r="AG16" s="174"/>
      <c r="AH16" s="174"/>
      <c r="AI16" s="26"/>
      <c r="AJ16" s="5"/>
      <c r="AK16" s="37"/>
      <c r="AL16" s="5" t="s">
        <v>59</v>
      </c>
      <c r="AM16" s="5" t="s">
        <v>59</v>
      </c>
      <c r="AN16" s="4"/>
      <c r="AT16" s="5"/>
      <c r="AKV16" s="4"/>
      <c r="AKW16" s="4"/>
      <c r="AKX16" s="4"/>
      <c r="AKY16" s="4"/>
    </row>
    <row r="17" spans="1:987" ht="12" customHeight="1">
      <c r="A17" s="30" t="s">
        <v>4</v>
      </c>
      <c r="B17" s="155">
        <v>0.45833333333333298</v>
      </c>
      <c r="C17" s="155"/>
      <c r="D17" s="147" t="str">
        <f>B5</f>
        <v>八代第一中学校U15</v>
      </c>
      <c r="E17" s="147"/>
      <c r="F17" s="147"/>
      <c r="G17" s="147"/>
      <c r="H17" s="147"/>
      <c r="I17" s="147"/>
      <c r="J17" s="82" t="s">
        <v>2</v>
      </c>
      <c r="K17" s="147" t="str">
        <f>B11</f>
        <v>多良木中学校U15</v>
      </c>
      <c r="L17" s="147"/>
      <c r="M17" s="147"/>
      <c r="N17" s="147"/>
      <c r="O17" s="147"/>
      <c r="P17" s="147"/>
      <c r="Q17" s="69"/>
      <c r="R17" s="70"/>
      <c r="S17" s="95" t="s">
        <v>16</v>
      </c>
      <c r="T17" s="169">
        <v>0.47916666666666669</v>
      </c>
      <c r="U17" s="170"/>
      <c r="V17" s="171" t="str">
        <f>S6</f>
        <v>八代第一中学校U13</v>
      </c>
      <c r="W17" s="172"/>
      <c r="X17" s="172"/>
      <c r="Y17" s="172"/>
      <c r="Z17" s="172"/>
      <c r="AA17" s="173"/>
      <c r="AB17" s="82" t="s">
        <v>2</v>
      </c>
      <c r="AC17" s="171" t="str">
        <f>AD6</f>
        <v>アリーバU13</v>
      </c>
      <c r="AD17" s="172"/>
      <c r="AE17" s="172"/>
      <c r="AF17" s="172"/>
      <c r="AG17" s="172"/>
      <c r="AH17" s="173"/>
      <c r="AI17" s="26"/>
      <c r="AJ17" s="5"/>
      <c r="AK17" s="37"/>
      <c r="AL17" s="5" t="s">
        <v>91</v>
      </c>
      <c r="AM17" s="5" t="s">
        <v>91</v>
      </c>
      <c r="AN17" s="4"/>
      <c r="AT17" s="5"/>
      <c r="AKV17" s="4"/>
      <c r="AKW17" s="4"/>
      <c r="AKX17" s="4"/>
      <c r="AKY17" s="4"/>
    </row>
    <row r="18" spans="1:987" ht="12" customHeight="1">
      <c r="A18" s="30" t="s">
        <v>5</v>
      </c>
      <c r="B18" s="155">
        <v>0.5</v>
      </c>
      <c r="C18" s="155"/>
      <c r="D18" s="147" t="str">
        <f>J5</f>
        <v>FC ESPACIO熊本U14</v>
      </c>
      <c r="E18" s="147"/>
      <c r="F18" s="147"/>
      <c r="G18" s="147"/>
      <c r="H18" s="147"/>
      <c r="I18" s="147"/>
      <c r="J18" s="82" t="s">
        <v>2</v>
      </c>
      <c r="K18" s="147" t="str">
        <f>J11</f>
        <v>松橋中学校U14</v>
      </c>
      <c r="L18" s="147"/>
      <c r="M18" s="147"/>
      <c r="N18" s="147"/>
      <c r="O18" s="147"/>
      <c r="P18" s="147"/>
      <c r="Q18" s="69"/>
      <c r="R18" s="70"/>
      <c r="S18" s="95" t="s">
        <v>12</v>
      </c>
      <c r="T18" s="169">
        <v>0.52083333333333337</v>
      </c>
      <c r="U18" s="170"/>
      <c r="V18" s="174" t="str">
        <f>S11</f>
        <v>松橋中学校U13</v>
      </c>
      <c r="W18" s="174"/>
      <c r="X18" s="174"/>
      <c r="Y18" s="174"/>
      <c r="Z18" s="174"/>
      <c r="AA18" s="174"/>
      <c r="AB18" s="82" t="s">
        <v>2</v>
      </c>
      <c r="AC18" s="174" t="str">
        <f>AD11</f>
        <v>大津北中学校U13</v>
      </c>
      <c r="AD18" s="174"/>
      <c r="AE18" s="174"/>
      <c r="AF18" s="174"/>
      <c r="AG18" s="174"/>
      <c r="AH18" s="174"/>
      <c r="AI18" s="26"/>
      <c r="AJ18" s="26"/>
      <c r="AK18" s="36"/>
      <c r="AL18" s="5" t="s">
        <v>74</v>
      </c>
      <c r="AM18" s="5" t="s">
        <v>74</v>
      </c>
      <c r="AN18" s="4"/>
      <c r="AT18" s="5"/>
      <c r="AKV18" s="4"/>
      <c r="AKW18" s="4"/>
      <c r="AKX18" s="4"/>
      <c r="AKY18" s="4"/>
    </row>
    <row r="19" spans="1:987" ht="12" customHeight="1">
      <c r="A19" s="30" t="s">
        <v>6</v>
      </c>
      <c r="B19" s="155">
        <v>0.54166666666666696</v>
      </c>
      <c r="C19" s="155"/>
      <c r="D19" s="147" t="str">
        <f>A8</f>
        <v>FC ESPACIO熊本U15</v>
      </c>
      <c r="E19" s="147"/>
      <c r="F19" s="147"/>
      <c r="G19" s="147"/>
      <c r="H19" s="147"/>
      <c r="I19" s="147"/>
      <c r="J19" s="82" t="s">
        <v>2</v>
      </c>
      <c r="K19" s="147" t="str">
        <f>K8</f>
        <v>八代第一中学校U14</v>
      </c>
      <c r="L19" s="147"/>
      <c r="M19" s="147"/>
      <c r="N19" s="147"/>
      <c r="O19" s="147"/>
      <c r="P19" s="147"/>
      <c r="Q19" s="73"/>
      <c r="R19" s="70"/>
      <c r="S19" s="95" t="s">
        <v>13</v>
      </c>
      <c r="T19" s="169"/>
      <c r="U19" s="170"/>
      <c r="V19" s="147"/>
      <c r="W19" s="147"/>
      <c r="X19" s="147"/>
      <c r="Y19" s="147"/>
      <c r="Z19" s="147"/>
      <c r="AA19" s="147"/>
      <c r="AB19" s="82"/>
      <c r="AC19" s="147"/>
      <c r="AD19" s="147"/>
      <c r="AE19" s="147"/>
      <c r="AF19" s="147"/>
      <c r="AG19" s="147"/>
      <c r="AH19" s="147"/>
      <c r="AI19" s="26"/>
      <c r="AJ19" s="26"/>
      <c r="AK19" s="40"/>
      <c r="AL19" s="48">
        <v>5</v>
      </c>
      <c r="AM19" s="5"/>
      <c r="AN19" s="4"/>
      <c r="AT19" s="5"/>
      <c r="AKV19" s="4"/>
      <c r="AKW19" s="4"/>
      <c r="AKX19" s="4"/>
      <c r="AKY19" s="4"/>
    </row>
    <row r="20" spans="1:987" ht="12" customHeight="1">
      <c r="A20" s="30" t="s">
        <v>7</v>
      </c>
      <c r="B20" s="155">
        <v>0.58333333333333304</v>
      </c>
      <c r="C20" s="155"/>
      <c r="D20" s="147" t="str">
        <f>B11</f>
        <v>多良木中学校U15</v>
      </c>
      <c r="E20" s="147"/>
      <c r="F20" s="147"/>
      <c r="G20" s="147"/>
      <c r="H20" s="147"/>
      <c r="I20" s="147"/>
      <c r="J20" s="82" t="s">
        <v>2</v>
      </c>
      <c r="K20" s="147" t="str">
        <f>J11</f>
        <v>松橋中学校U14</v>
      </c>
      <c r="L20" s="147"/>
      <c r="M20" s="147"/>
      <c r="N20" s="147"/>
      <c r="O20" s="147"/>
      <c r="P20" s="147"/>
      <c r="Q20" s="69"/>
      <c r="R20" s="70"/>
      <c r="S20" s="95" t="s">
        <v>17</v>
      </c>
      <c r="T20" s="169">
        <v>0.58333333333333337</v>
      </c>
      <c r="U20" s="170"/>
      <c r="V20" s="174" t="str">
        <f>S11</f>
        <v>松橋中学校U13</v>
      </c>
      <c r="W20" s="174"/>
      <c r="X20" s="174"/>
      <c r="Y20" s="174"/>
      <c r="Z20" s="174"/>
      <c r="AA20" s="174"/>
      <c r="AB20" s="82" t="s">
        <v>2</v>
      </c>
      <c r="AC20" s="174" t="str">
        <f>AD6</f>
        <v>アリーバU13</v>
      </c>
      <c r="AD20" s="174"/>
      <c r="AE20" s="174"/>
      <c r="AF20" s="174"/>
      <c r="AG20" s="174"/>
      <c r="AH20" s="174"/>
      <c r="AI20" s="26"/>
      <c r="AJ20" s="26"/>
      <c r="AK20" s="37"/>
      <c r="AL20" s="48"/>
      <c r="AM20" s="48"/>
      <c r="AN20" s="4"/>
      <c r="AT20" s="5"/>
      <c r="AKV20" s="4"/>
      <c r="AKW20" s="4"/>
      <c r="AKX20" s="4"/>
      <c r="AKY20" s="4"/>
    </row>
    <row r="21" spans="1:987" ht="12" customHeight="1">
      <c r="A21" s="30" t="s">
        <v>8</v>
      </c>
      <c r="B21" s="155">
        <v>0.625</v>
      </c>
      <c r="C21" s="155"/>
      <c r="D21" s="147" t="str">
        <f>J5</f>
        <v>FC ESPACIO熊本U14</v>
      </c>
      <c r="E21" s="147"/>
      <c r="F21" s="147"/>
      <c r="G21" s="147"/>
      <c r="H21" s="147"/>
      <c r="I21" s="147"/>
      <c r="J21" s="82" t="s">
        <v>2</v>
      </c>
      <c r="K21" s="147" t="str">
        <f>B5</f>
        <v>八代第一中学校U15</v>
      </c>
      <c r="L21" s="147"/>
      <c r="M21" s="147"/>
      <c r="N21" s="147"/>
      <c r="O21" s="147"/>
      <c r="P21" s="147"/>
      <c r="Q21" s="69"/>
      <c r="R21" s="70"/>
      <c r="S21" s="95" t="s">
        <v>14</v>
      </c>
      <c r="T21" s="169">
        <v>0.625</v>
      </c>
      <c r="U21" s="170"/>
      <c r="V21" s="171" t="str">
        <f>S6</f>
        <v>八代第一中学校U13</v>
      </c>
      <c r="W21" s="172"/>
      <c r="X21" s="172"/>
      <c r="Y21" s="172"/>
      <c r="Z21" s="172"/>
      <c r="AA21" s="173"/>
      <c r="AB21" s="82" t="s">
        <v>2</v>
      </c>
      <c r="AC21" s="171" t="str">
        <f>AD11</f>
        <v>大津北中学校U13</v>
      </c>
      <c r="AD21" s="172"/>
      <c r="AE21" s="172"/>
      <c r="AF21" s="172"/>
      <c r="AG21" s="172"/>
      <c r="AH21" s="173"/>
      <c r="AI21" s="26"/>
      <c r="AJ21" s="26"/>
      <c r="AK21" s="37"/>
      <c r="AL21" s="48"/>
      <c r="AM21" s="48"/>
      <c r="AN21" s="4"/>
      <c r="AKV21" s="4"/>
      <c r="AKW21" s="4"/>
      <c r="AKX21" s="4"/>
      <c r="AKY21" s="4"/>
    </row>
    <row r="22" spans="1:987" ht="12" customHeight="1">
      <c r="A22" s="30" t="s">
        <v>9</v>
      </c>
      <c r="B22" s="155">
        <v>0.66666666666666696</v>
      </c>
      <c r="C22" s="155"/>
      <c r="D22" s="147" t="str">
        <f>A8</f>
        <v>FC ESPACIO熊本U15</v>
      </c>
      <c r="E22" s="147"/>
      <c r="F22" s="147"/>
      <c r="G22" s="147"/>
      <c r="H22" s="147"/>
      <c r="I22" s="147"/>
      <c r="J22" s="82" t="s">
        <v>2</v>
      </c>
      <c r="K22" s="147" t="str">
        <f>B11</f>
        <v>多良木中学校U15</v>
      </c>
      <c r="L22" s="147"/>
      <c r="M22" s="147"/>
      <c r="N22" s="147"/>
      <c r="O22" s="147"/>
      <c r="P22" s="147"/>
      <c r="Q22" s="69"/>
      <c r="R22" s="70"/>
      <c r="S22" s="95" t="s">
        <v>15</v>
      </c>
      <c r="T22" s="169">
        <v>0.66666666666666663</v>
      </c>
      <c r="U22" s="170"/>
      <c r="V22" s="147" t="str">
        <f>K8</f>
        <v>八代第一中学校U14</v>
      </c>
      <c r="W22" s="147"/>
      <c r="X22" s="147"/>
      <c r="Y22" s="147"/>
      <c r="Z22" s="147"/>
      <c r="AA22" s="147"/>
      <c r="AB22" s="82" t="s">
        <v>2</v>
      </c>
      <c r="AC22" s="147" t="str">
        <f>J11</f>
        <v>松橋中学校U14</v>
      </c>
      <c r="AD22" s="147"/>
      <c r="AE22" s="147"/>
      <c r="AF22" s="147"/>
      <c r="AG22" s="147"/>
      <c r="AH22" s="147"/>
      <c r="AI22" s="26"/>
      <c r="AJ22" s="26"/>
      <c r="AK22" s="37"/>
      <c r="AL22" s="48"/>
      <c r="AM22" s="48"/>
      <c r="AN22" s="4"/>
      <c r="AKQ22" s="4"/>
      <c r="AKR22" s="4"/>
      <c r="AKS22" s="4"/>
      <c r="AKT22" s="4"/>
      <c r="AKU22" s="4"/>
      <c r="AKV22" s="4"/>
      <c r="AKW22" s="4"/>
      <c r="AKX22" s="4"/>
      <c r="AKY22" s="4"/>
    </row>
    <row r="23" spans="1:987" ht="12" customHeight="1" thickBot="1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7"/>
      <c r="S23" s="26"/>
      <c r="T23" s="26"/>
      <c r="U23" s="26"/>
      <c r="V23" s="13"/>
      <c r="W23" s="13"/>
      <c r="X23" s="13"/>
      <c r="Y23" s="13"/>
      <c r="Z23" s="13"/>
      <c r="AA23" s="13"/>
      <c r="AB23" s="86"/>
      <c r="AC23" s="13"/>
      <c r="AD23" s="13"/>
      <c r="AE23" s="13"/>
      <c r="AF23" s="13"/>
      <c r="AG23" s="13"/>
      <c r="AH23" s="13"/>
      <c r="AI23" s="26"/>
      <c r="AJ23" s="26"/>
      <c r="AK23" s="37"/>
      <c r="AL23" s="48"/>
      <c r="AM23" s="48"/>
      <c r="AN23" s="4"/>
      <c r="AO23" s="4"/>
    </row>
    <row r="24" spans="1:987" ht="6.75" customHeight="1" thickTop="1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K24" s="19"/>
      <c r="AL24" s="20"/>
      <c r="AN24" s="4"/>
      <c r="AO24" s="4"/>
    </row>
    <row r="25" spans="1:987" ht="12" customHeight="1">
      <c r="A25" s="26"/>
      <c r="B25" s="26"/>
      <c r="C25" s="26"/>
      <c r="D25" s="26"/>
      <c r="E25" s="26"/>
      <c r="F25" s="25"/>
      <c r="G25" s="25"/>
      <c r="H25" s="25"/>
      <c r="I25" s="25"/>
      <c r="J25" s="25"/>
      <c r="K25" s="25"/>
      <c r="L25" s="25"/>
      <c r="M25" s="25"/>
      <c r="N25" s="26"/>
      <c r="O25" s="26"/>
      <c r="P25" s="26"/>
      <c r="R25" s="41"/>
      <c r="S25" s="81" t="s">
        <v>94</v>
      </c>
      <c r="Y25" s="25"/>
      <c r="Z25" s="25"/>
      <c r="AA25" s="25"/>
      <c r="AB25" s="25"/>
      <c r="AC25" s="25"/>
      <c r="AD25" s="25"/>
      <c r="AE25" s="25"/>
      <c r="AF25" s="26"/>
      <c r="AG25" s="26"/>
      <c r="AH25" s="26"/>
      <c r="AI25" s="26"/>
      <c r="AJ25" s="8"/>
      <c r="AK25" s="4"/>
      <c r="AL25" s="24"/>
      <c r="AM25" s="4"/>
      <c r="AN25" s="4"/>
    </row>
    <row r="26" spans="1:987" ht="12" customHeight="1">
      <c r="A26" s="23"/>
      <c r="B26" s="22"/>
      <c r="C26" s="22"/>
      <c r="D26" s="22"/>
      <c r="E26" s="22"/>
      <c r="F26" s="144" t="str">
        <f>AL27</f>
        <v>大矢野中学校U15</v>
      </c>
      <c r="G26" s="144"/>
      <c r="H26" s="144"/>
      <c r="I26" s="144"/>
      <c r="J26" s="144"/>
      <c r="K26" s="23"/>
      <c r="L26" s="23"/>
      <c r="M26" s="22"/>
      <c r="N26" s="23"/>
      <c r="O26" s="23"/>
      <c r="P26" s="23"/>
      <c r="Q26" s="26"/>
      <c r="R26" s="10"/>
      <c r="S26" s="23"/>
      <c r="T26" s="144" t="str">
        <f>AL36</f>
        <v>エスペランサ熊本U15</v>
      </c>
      <c r="U26" s="144"/>
      <c r="V26" s="144"/>
      <c r="W26" s="144"/>
      <c r="X26" s="144"/>
      <c r="AB26" s="144" t="str">
        <f>AL41</f>
        <v>フラッププライドU14</v>
      </c>
      <c r="AC26" s="144"/>
      <c r="AD26" s="144"/>
      <c r="AE26" s="144"/>
      <c r="AF26" s="144"/>
      <c r="AH26" s="23"/>
      <c r="AI26" s="26"/>
      <c r="AJ26" s="8"/>
      <c r="AK26" s="39" t="s">
        <v>26</v>
      </c>
      <c r="AL26" s="4"/>
      <c r="AM26" s="48"/>
      <c r="AN26" s="4"/>
      <c r="AKV26" s="4"/>
      <c r="AKW26" s="4"/>
      <c r="AKX26" s="4"/>
      <c r="AKY26" s="4"/>
    </row>
    <row r="27" spans="1:987" ht="12" customHeight="1">
      <c r="A27" s="23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1"/>
      <c r="P27" s="21"/>
      <c r="Q27" s="26"/>
      <c r="R27" s="10"/>
      <c r="S27" s="23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1"/>
      <c r="AH27" s="21"/>
      <c r="AI27" s="26"/>
      <c r="AJ27" s="8"/>
      <c r="AK27" s="46"/>
      <c r="AL27" s="5" t="s">
        <v>72</v>
      </c>
      <c r="AM27" s="5" t="s">
        <v>72</v>
      </c>
      <c r="AN27" s="4"/>
      <c r="AKV27" s="4"/>
      <c r="AKW27" s="4"/>
      <c r="AKX27" s="4"/>
      <c r="AKY27" s="4"/>
    </row>
    <row r="28" spans="1:987" ht="12" customHeight="1">
      <c r="A28" s="23"/>
      <c r="B28" s="23"/>
      <c r="C28" s="23"/>
      <c r="D28" s="23"/>
      <c r="E28" s="23"/>
      <c r="F28" s="23"/>
      <c r="G28" s="22"/>
      <c r="H28" s="22"/>
      <c r="I28" s="22"/>
      <c r="J28" s="29"/>
      <c r="K28" s="29"/>
      <c r="L28" s="3"/>
      <c r="M28" s="23"/>
      <c r="N28" s="23"/>
      <c r="O28" s="23"/>
      <c r="P28" s="23"/>
      <c r="Q28" s="32"/>
      <c r="R28" s="10"/>
      <c r="S28" s="23"/>
      <c r="T28" s="23"/>
      <c r="U28" s="23"/>
      <c r="V28" s="23"/>
      <c r="W28" s="23"/>
      <c r="X28" s="23"/>
      <c r="Y28" s="22"/>
      <c r="Z28" s="22"/>
      <c r="AA28" s="22"/>
      <c r="AB28" s="29"/>
      <c r="AC28" s="29"/>
      <c r="AD28" s="3"/>
      <c r="AE28" s="23"/>
      <c r="AF28" s="23"/>
      <c r="AG28" s="23"/>
      <c r="AH28" s="23"/>
      <c r="AI28" s="26"/>
      <c r="AJ28" s="8"/>
      <c r="AK28" s="46"/>
      <c r="AL28" s="48" t="s">
        <v>48</v>
      </c>
      <c r="AM28" s="48" t="s">
        <v>48</v>
      </c>
      <c r="AN28" s="4"/>
      <c r="AKV28" s="4"/>
      <c r="AKW28" s="4"/>
      <c r="AKX28" s="4"/>
      <c r="AKY28" s="4"/>
    </row>
    <row r="29" spans="1:987" ht="12" customHeight="1">
      <c r="A29" s="144" t="str">
        <f>AL28</f>
        <v>フェルサ大野城FC U15</v>
      </c>
      <c r="B29" s="144"/>
      <c r="C29" s="144"/>
      <c r="D29" s="144"/>
      <c r="E29" s="144"/>
      <c r="F29" s="23"/>
      <c r="G29" s="23"/>
      <c r="H29" s="22"/>
      <c r="I29" s="22"/>
      <c r="J29" s="29"/>
      <c r="K29" s="144" t="str">
        <f>AL31</f>
        <v>八代第四中学校U15</v>
      </c>
      <c r="L29" s="144"/>
      <c r="M29" s="144"/>
      <c r="N29" s="144"/>
      <c r="O29" s="144"/>
      <c r="P29" s="23"/>
      <c r="Q29" s="26"/>
      <c r="R29" s="10"/>
      <c r="S29" s="144" t="str">
        <f>AL37</f>
        <v>フラッププライドU15</v>
      </c>
      <c r="T29" s="144"/>
      <c r="U29" s="144"/>
      <c r="V29" s="144"/>
      <c r="W29" s="144"/>
      <c r="X29" s="23"/>
      <c r="Y29" s="23"/>
      <c r="Z29" s="22"/>
      <c r="AA29" s="22"/>
      <c r="AB29" s="29"/>
      <c r="AC29" s="144" t="str">
        <f>AL40</f>
        <v>FC エストレーベU13</v>
      </c>
      <c r="AD29" s="144"/>
      <c r="AE29" s="144"/>
      <c r="AF29" s="144"/>
      <c r="AG29" s="144"/>
      <c r="AH29" s="23"/>
      <c r="AI29" s="26"/>
      <c r="AJ29" s="9"/>
      <c r="AK29" s="46"/>
      <c r="AL29" s="48" t="s">
        <v>47</v>
      </c>
      <c r="AM29" s="48" t="s">
        <v>47</v>
      </c>
      <c r="AN29" s="4"/>
      <c r="AKV29" s="4"/>
      <c r="AKW29" s="4"/>
      <c r="AKX29" s="4"/>
      <c r="AKY29" s="4"/>
    </row>
    <row r="30" spans="1:987" ht="12" customHeight="1">
      <c r="A30" s="23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1"/>
      <c r="Q30" s="26"/>
      <c r="R30" s="10"/>
      <c r="S30" s="23"/>
      <c r="T30" s="4"/>
      <c r="U30" s="45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1"/>
      <c r="AI30" s="26"/>
      <c r="AJ30" s="9"/>
      <c r="AK30" s="46"/>
      <c r="AL30" s="48" t="s">
        <v>49</v>
      </c>
      <c r="AM30" s="48" t="s">
        <v>49</v>
      </c>
      <c r="AN30" s="4"/>
      <c r="AO30" s="4"/>
      <c r="AKV30" s="4"/>
      <c r="AKW30" s="4"/>
      <c r="AKX30" s="4"/>
      <c r="AKY30" s="4"/>
    </row>
    <row r="31" spans="1:987" ht="12" customHeight="1">
      <c r="A31" s="23"/>
      <c r="B31" s="22"/>
      <c r="C31" s="22"/>
      <c r="D31" s="22"/>
      <c r="E31" s="22"/>
      <c r="F31" s="22"/>
      <c r="G31" s="22"/>
      <c r="H31" s="22"/>
      <c r="I31" s="34"/>
      <c r="J31" s="22"/>
      <c r="K31" s="22"/>
      <c r="L31" s="22"/>
      <c r="M31" s="22"/>
      <c r="N31" s="22"/>
      <c r="O31" s="22"/>
      <c r="P31" s="21"/>
      <c r="Q31" s="32"/>
      <c r="R31" s="10"/>
      <c r="S31" s="23"/>
      <c r="T31" s="22"/>
      <c r="U31" s="22"/>
      <c r="V31" s="22"/>
      <c r="W31" s="22"/>
      <c r="X31" s="22"/>
      <c r="Y31" s="22"/>
      <c r="Z31" s="22"/>
      <c r="AA31" s="34"/>
      <c r="AB31" s="22"/>
      <c r="AC31" s="22"/>
      <c r="AD31" s="22"/>
      <c r="AE31" s="22"/>
      <c r="AF31" s="22"/>
      <c r="AG31" s="22"/>
      <c r="AH31" s="21"/>
      <c r="AI31" s="26"/>
      <c r="AJ31" s="9"/>
      <c r="AK31" s="46"/>
      <c r="AL31" s="48" t="s">
        <v>46</v>
      </c>
      <c r="AM31" s="48" t="s">
        <v>46</v>
      </c>
      <c r="AN31" s="4"/>
      <c r="AKV31" s="4"/>
      <c r="AKW31" s="4"/>
      <c r="AKX31" s="4"/>
      <c r="AKY31" s="4"/>
    </row>
    <row r="32" spans="1:987" ht="12" customHeight="1">
      <c r="A32" s="23"/>
      <c r="B32" s="33"/>
      <c r="C32" s="23"/>
      <c r="D32" s="23"/>
      <c r="E32" s="23"/>
      <c r="F32" s="23"/>
      <c r="G32" s="23"/>
      <c r="H32" s="22"/>
      <c r="I32" s="22"/>
      <c r="J32" s="22"/>
      <c r="K32" s="22"/>
      <c r="L32" s="23"/>
      <c r="M32" s="23"/>
      <c r="N32" s="23"/>
      <c r="O32" s="23"/>
      <c r="P32" s="23"/>
      <c r="Q32" s="27"/>
      <c r="R32" s="10"/>
      <c r="S32" s="23"/>
      <c r="T32" s="144" t="str">
        <f>AL38</f>
        <v>FC エストレーベU15</v>
      </c>
      <c r="U32" s="144"/>
      <c r="V32" s="144"/>
      <c r="W32" s="144"/>
      <c r="X32" s="144"/>
      <c r="Y32" s="23"/>
      <c r="Z32" s="22"/>
      <c r="AA32" s="22"/>
      <c r="AB32" s="144" t="str">
        <f>AL39</f>
        <v>エスペランサ熊本U13</v>
      </c>
      <c r="AC32" s="144"/>
      <c r="AD32" s="144"/>
      <c r="AE32" s="144"/>
      <c r="AF32" s="144"/>
      <c r="AG32" s="23"/>
      <c r="AH32" s="23"/>
      <c r="AI32" s="26"/>
      <c r="AJ32" s="9"/>
      <c r="AK32" s="37"/>
      <c r="AL32" s="48"/>
      <c r="AM32" s="48"/>
      <c r="AN32" s="4"/>
      <c r="AKV32" s="4"/>
      <c r="AKW32" s="4"/>
      <c r="AKX32" s="4"/>
      <c r="AKY32" s="4"/>
    </row>
    <row r="33" spans="1:987" ht="12" customHeight="1">
      <c r="A33" s="23"/>
      <c r="B33" s="144" t="str">
        <f>AL29</f>
        <v>八代第四中学校U14</v>
      </c>
      <c r="C33" s="144"/>
      <c r="D33" s="144"/>
      <c r="E33" s="144"/>
      <c r="F33" s="144"/>
      <c r="G33" s="23"/>
      <c r="H33" s="23"/>
      <c r="I33" s="22"/>
      <c r="J33" s="144" t="str">
        <f>AL30</f>
        <v>フェルサ大野城FC U14</v>
      </c>
      <c r="K33" s="144"/>
      <c r="L33" s="144"/>
      <c r="M33" s="144"/>
      <c r="N33" s="144"/>
      <c r="O33" s="23"/>
      <c r="P33" s="23"/>
      <c r="Q33" s="25"/>
      <c r="R33" s="10"/>
      <c r="S33" s="23"/>
      <c r="Y33" s="23"/>
      <c r="Z33" s="23"/>
      <c r="AA33" s="22"/>
      <c r="AB33" s="26"/>
      <c r="AC33" s="26"/>
      <c r="AD33" s="26"/>
      <c r="AE33" s="26"/>
      <c r="AF33" s="26"/>
      <c r="AG33" s="47"/>
      <c r="AH33" s="47"/>
      <c r="AI33" s="26"/>
      <c r="AJ33" s="9"/>
      <c r="AM33" s="4"/>
      <c r="AN33" s="4"/>
      <c r="AKV33" s="4"/>
      <c r="AKW33" s="4"/>
      <c r="AKX33" s="4"/>
      <c r="AKY33" s="4"/>
    </row>
    <row r="34" spans="1:987" ht="12" customHeight="1">
      <c r="A34" s="23"/>
      <c r="B34" s="22"/>
      <c r="C34" s="22"/>
      <c r="D34" s="22"/>
      <c r="E34" s="22"/>
      <c r="F34" s="22"/>
      <c r="G34" s="29"/>
      <c r="H34" s="29"/>
      <c r="I34" s="29"/>
      <c r="J34" s="29"/>
      <c r="K34" s="29"/>
      <c r="L34" s="29"/>
      <c r="M34" s="29"/>
      <c r="N34" s="29"/>
      <c r="O34" s="22"/>
      <c r="P34" s="21"/>
      <c r="Q34" s="32"/>
      <c r="R34" s="10"/>
      <c r="S34" s="81" t="s">
        <v>93</v>
      </c>
      <c r="T34" s="22"/>
      <c r="U34" s="22"/>
      <c r="V34" s="22"/>
      <c r="W34" s="22"/>
      <c r="X34" s="22"/>
      <c r="Y34" s="29"/>
      <c r="Z34" s="29"/>
      <c r="AA34" s="29"/>
      <c r="AB34" s="29"/>
      <c r="AC34" s="29"/>
      <c r="AD34" s="29"/>
      <c r="AE34" s="29"/>
      <c r="AF34" s="29"/>
      <c r="AG34" s="22"/>
      <c r="AH34" s="21"/>
      <c r="AI34" s="26"/>
      <c r="AJ34" s="8"/>
      <c r="AM34" s="4"/>
      <c r="AN34" s="4"/>
      <c r="AQ34" s="5"/>
      <c r="AS34" s="5"/>
      <c r="AKV34" s="4"/>
      <c r="AKW34" s="4"/>
      <c r="AKX34" s="4"/>
      <c r="AKY34" s="4"/>
    </row>
    <row r="35" spans="1:987" ht="12" customHeight="1">
      <c r="A35" s="148" t="s">
        <v>0</v>
      </c>
      <c r="B35" s="148"/>
      <c r="C35" s="148"/>
      <c r="D35" s="149" t="s">
        <v>75</v>
      </c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51"/>
      <c r="Q35" s="1"/>
      <c r="R35" s="2"/>
      <c r="S35" s="152" t="s">
        <v>0</v>
      </c>
      <c r="T35" s="153"/>
      <c r="U35" s="154"/>
      <c r="V35" s="161" t="s">
        <v>57</v>
      </c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H35" s="163"/>
      <c r="AI35" s="26"/>
      <c r="AJ35" s="8"/>
      <c r="AK35" s="39" t="s">
        <v>27</v>
      </c>
      <c r="AL35" s="48"/>
      <c r="AM35" s="48"/>
      <c r="AN35" s="4"/>
      <c r="AQ35" s="5"/>
      <c r="AR35" s="5"/>
      <c r="AS35" s="5"/>
      <c r="AKV35" s="4"/>
      <c r="AKW35" s="4"/>
      <c r="AKX35" s="4"/>
      <c r="AKY35" s="4"/>
    </row>
    <row r="36" spans="1:987" ht="12" customHeight="1">
      <c r="A36" s="30" t="s">
        <v>1</v>
      </c>
      <c r="B36" s="155">
        <v>0.375</v>
      </c>
      <c r="C36" s="155"/>
      <c r="D36" s="147" t="str">
        <f>A29</f>
        <v>フェルサ大野城FC U15</v>
      </c>
      <c r="E36" s="147"/>
      <c r="F36" s="147"/>
      <c r="G36" s="147"/>
      <c r="H36" s="147"/>
      <c r="I36" s="147"/>
      <c r="J36" s="82" t="s">
        <v>2</v>
      </c>
      <c r="K36" s="147" t="str">
        <f>F26</f>
        <v>大矢野中学校U15</v>
      </c>
      <c r="L36" s="147"/>
      <c r="M36" s="147"/>
      <c r="N36" s="147"/>
      <c r="O36" s="147"/>
      <c r="P36" s="147"/>
      <c r="Q36" s="69"/>
      <c r="R36" s="70"/>
      <c r="S36" s="71" t="s">
        <v>10</v>
      </c>
      <c r="T36" s="146">
        <v>0.35416666666666669</v>
      </c>
      <c r="U36" s="146"/>
      <c r="V36" s="147"/>
      <c r="W36" s="147"/>
      <c r="X36" s="147"/>
      <c r="Y36" s="147"/>
      <c r="Z36" s="147"/>
      <c r="AA36" s="147"/>
      <c r="AB36" s="82"/>
      <c r="AC36" s="147"/>
      <c r="AD36" s="147"/>
      <c r="AE36" s="147"/>
      <c r="AF36" s="147"/>
      <c r="AG36" s="147"/>
      <c r="AH36" s="147"/>
      <c r="AI36" s="26"/>
      <c r="AJ36" s="8"/>
      <c r="AK36" s="37"/>
      <c r="AL36" s="5" t="s">
        <v>77</v>
      </c>
      <c r="AM36" s="5" t="s">
        <v>77</v>
      </c>
      <c r="AN36" s="4"/>
      <c r="AQ36" s="5"/>
      <c r="AR36" s="5"/>
      <c r="AS36" s="5"/>
      <c r="AKV36" s="4"/>
      <c r="AKW36" s="4"/>
      <c r="AKX36" s="4"/>
      <c r="AKY36" s="4"/>
    </row>
    <row r="37" spans="1:987" ht="12" customHeight="1">
      <c r="A37" s="30" t="s">
        <v>3</v>
      </c>
      <c r="B37" s="155">
        <v>0.41666666666666669</v>
      </c>
      <c r="C37" s="155"/>
      <c r="D37" s="147" t="str">
        <f>J33</f>
        <v>フェルサ大野城FC U14</v>
      </c>
      <c r="E37" s="147"/>
      <c r="F37" s="147"/>
      <c r="G37" s="147"/>
      <c r="H37" s="147"/>
      <c r="I37" s="147"/>
      <c r="J37" s="82" t="s">
        <v>2</v>
      </c>
      <c r="K37" s="147" t="str">
        <f>B33</f>
        <v>八代第四中学校U14</v>
      </c>
      <c r="L37" s="147"/>
      <c r="M37" s="147"/>
      <c r="N37" s="147"/>
      <c r="O37" s="147"/>
      <c r="P37" s="147"/>
      <c r="Q37" s="69"/>
      <c r="R37" s="70"/>
      <c r="S37" s="72" t="s">
        <v>11</v>
      </c>
      <c r="T37" s="146">
        <v>0.39583333333333331</v>
      </c>
      <c r="U37" s="146"/>
      <c r="V37" s="147" t="str">
        <f>S29</f>
        <v>フラッププライドU15</v>
      </c>
      <c r="W37" s="147"/>
      <c r="X37" s="147"/>
      <c r="Y37" s="147"/>
      <c r="Z37" s="147"/>
      <c r="AA37" s="147"/>
      <c r="AB37" s="82" t="s">
        <v>2</v>
      </c>
      <c r="AC37" s="147" t="str">
        <f>T32</f>
        <v>FC エストレーベU15</v>
      </c>
      <c r="AD37" s="147"/>
      <c r="AE37" s="147"/>
      <c r="AF37" s="147"/>
      <c r="AG37" s="147"/>
      <c r="AH37" s="147"/>
      <c r="AI37" s="26"/>
      <c r="AJ37" s="5"/>
      <c r="AK37" s="37"/>
      <c r="AL37" s="5" t="s">
        <v>64</v>
      </c>
      <c r="AM37" s="5" t="s">
        <v>64</v>
      </c>
      <c r="AN37" s="4"/>
      <c r="AP37" s="5"/>
      <c r="AR37" s="5"/>
      <c r="AS37" s="5"/>
      <c r="AKV37" s="4"/>
      <c r="AKW37" s="4"/>
      <c r="AKX37" s="4"/>
      <c r="AKY37" s="4"/>
    </row>
    <row r="38" spans="1:987" ht="12" customHeight="1">
      <c r="A38" s="30" t="s">
        <v>4</v>
      </c>
      <c r="B38" s="155">
        <v>0.45833333333333298</v>
      </c>
      <c r="C38" s="155"/>
      <c r="D38" s="147" t="str">
        <f>F26</f>
        <v>大矢野中学校U15</v>
      </c>
      <c r="E38" s="147"/>
      <c r="F38" s="147"/>
      <c r="G38" s="147"/>
      <c r="H38" s="147"/>
      <c r="I38" s="147"/>
      <c r="J38" s="82" t="s">
        <v>2</v>
      </c>
      <c r="K38" s="147" t="str">
        <f>K29</f>
        <v>八代第四中学校U15</v>
      </c>
      <c r="L38" s="147"/>
      <c r="M38" s="147"/>
      <c r="N38" s="147"/>
      <c r="O38" s="147"/>
      <c r="P38" s="147"/>
      <c r="Q38" s="69"/>
      <c r="R38" s="70"/>
      <c r="S38" s="72" t="s">
        <v>16</v>
      </c>
      <c r="T38" s="146">
        <v>0.4375</v>
      </c>
      <c r="U38" s="146"/>
      <c r="V38" s="147" t="str">
        <f>AB32</f>
        <v>エスペランサ熊本U13</v>
      </c>
      <c r="W38" s="147"/>
      <c r="X38" s="147"/>
      <c r="Y38" s="147"/>
      <c r="Z38" s="147"/>
      <c r="AA38" s="147"/>
      <c r="AB38" s="82" t="s">
        <v>2</v>
      </c>
      <c r="AC38" s="147" t="str">
        <f>AC29</f>
        <v>FC エストレーベU13</v>
      </c>
      <c r="AD38" s="147"/>
      <c r="AE38" s="147"/>
      <c r="AF38" s="147"/>
      <c r="AG38" s="147"/>
      <c r="AH38" s="147"/>
      <c r="AI38" s="26"/>
      <c r="AJ38" s="5"/>
      <c r="AK38" s="37"/>
      <c r="AL38" s="5" t="s">
        <v>69</v>
      </c>
      <c r="AM38" s="5" t="s">
        <v>69</v>
      </c>
      <c r="AN38" s="4"/>
      <c r="AP38" s="5"/>
      <c r="AS38" s="5"/>
      <c r="AKV38" s="4"/>
      <c r="AKW38" s="4"/>
      <c r="AKX38" s="4"/>
      <c r="AKY38" s="4"/>
    </row>
    <row r="39" spans="1:987" ht="12" customHeight="1">
      <c r="A39" s="30" t="s">
        <v>5</v>
      </c>
      <c r="B39" s="155">
        <v>0.5</v>
      </c>
      <c r="C39" s="155"/>
      <c r="D39" s="147" t="str">
        <f>A29</f>
        <v>フェルサ大野城FC U15</v>
      </c>
      <c r="E39" s="147"/>
      <c r="F39" s="147"/>
      <c r="G39" s="147"/>
      <c r="H39" s="147"/>
      <c r="I39" s="147"/>
      <c r="J39" s="82" t="s">
        <v>2</v>
      </c>
      <c r="K39" s="147" t="str">
        <f>B33</f>
        <v>八代第四中学校U14</v>
      </c>
      <c r="L39" s="147"/>
      <c r="M39" s="147"/>
      <c r="N39" s="147"/>
      <c r="O39" s="147"/>
      <c r="P39" s="147"/>
      <c r="Q39" s="69"/>
      <c r="R39" s="70"/>
      <c r="S39" s="72" t="s">
        <v>12</v>
      </c>
      <c r="T39" s="146">
        <v>0.47916666666666702</v>
      </c>
      <c r="U39" s="146"/>
      <c r="V39" s="147" t="str">
        <f>T26</f>
        <v>エスペランサ熊本U15</v>
      </c>
      <c r="W39" s="147"/>
      <c r="X39" s="147"/>
      <c r="Y39" s="147"/>
      <c r="Z39" s="147"/>
      <c r="AA39" s="147"/>
      <c r="AB39" s="82" t="s">
        <v>2</v>
      </c>
      <c r="AC39" s="147" t="str">
        <f>S29</f>
        <v>フラッププライドU15</v>
      </c>
      <c r="AD39" s="147"/>
      <c r="AE39" s="147"/>
      <c r="AF39" s="147"/>
      <c r="AG39" s="147"/>
      <c r="AH39" s="147"/>
      <c r="AI39" s="26"/>
      <c r="AJ39" s="26"/>
      <c r="AK39" s="36"/>
      <c r="AL39" s="5" t="s">
        <v>76</v>
      </c>
      <c r="AM39" s="5" t="s">
        <v>76</v>
      </c>
      <c r="AN39" s="4"/>
      <c r="AP39" s="5"/>
      <c r="AQ39" s="5"/>
      <c r="AS39" s="5"/>
      <c r="AKV39" s="4"/>
      <c r="AKW39" s="4"/>
      <c r="AKX39" s="4"/>
      <c r="AKY39" s="4"/>
    </row>
    <row r="40" spans="1:987" ht="12" customHeight="1">
      <c r="A40" s="30" t="s">
        <v>6</v>
      </c>
      <c r="B40" s="155">
        <v>0.54166666666666696</v>
      </c>
      <c r="C40" s="155"/>
      <c r="D40" s="147" t="str">
        <f>J33</f>
        <v>フェルサ大野城FC U14</v>
      </c>
      <c r="E40" s="147"/>
      <c r="F40" s="147"/>
      <c r="G40" s="147"/>
      <c r="H40" s="147"/>
      <c r="I40" s="147"/>
      <c r="J40" s="82" t="s">
        <v>2</v>
      </c>
      <c r="K40" s="147" t="str">
        <f>F26</f>
        <v>大矢野中学校U15</v>
      </c>
      <c r="L40" s="147"/>
      <c r="M40" s="147"/>
      <c r="N40" s="147"/>
      <c r="O40" s="147"/>
      <c r="P40" s="147"/>
      <c r="Q40" s="73"/>
      <c r="R40" s="70"/>
      <c r="S40" s="72" t="s">
        <v>13</v>
      </c>
      <c r="T40" s="146">
        <v>0.52083333333333404</v>
      </c>
      <c r="U40" s="146"/>
      <c r="V40" s="147" t="str">
        <f>T32</f>
        <v>FC エストレーベU15</v>
      </c>
      <c r="W40" s="147"/>
      <c r="X40" s="147"/>
      <c r="Y40" s="147"/>
      <c r="Z40" s="147"/>
      <c r="AA40" s="147"/>
      <c r="AB40" s="82" t="s">
        <v>2</v>
      </c>
      <c r="AC40" s="147" t="str">
        <f>AB32</f>
        <v>エスペランサ熊本U13</v>
      </c>
      <c r="AD40" s="147"/>
      <c r="AE40" s="147"/>
      <c r="AF40" s="147"/>
      <c r="AG40" s="147"/>
      <c r="AH40" s="147"/>
      <c r="AI40" s="26"/>
      <c r="AJ40" s="26"/>
      <c r="AK40" s="40"/>
      <c r="AL40" s="5" t="s">
        <v>70</v>
      </c>
      <c r="AM40" s="5" t="s">
        <v>70</v>
      </c>
      <c r="AN40" s="4"/>
      <c r="AO40" s="4"/>
      <c r="AQ40" s="5"/>
      <c r="AS40" s="5"/>
      <c r="AKV40" s="4"/>
      <c r="AKW40" s="4"/>
      <c r="AKX40" s="4"/>
      <c r="AKY40" s="4"/>
    </row>
    <row r="41" spans="1:987" ht="12" customHeight="1">
      <c r="A41" s="30" t="s">
        <v>7</v>
      </c>
      <c r="B41" s="155">
        <v>0.58333333333333304</v>
      </c>
      <c r="C41" s="155"/>
      <c r="D41" s="147" t="str">
        <f>A29</f>
        <v>フェルサ大野城FC U15</v>
      </c>
      <c r="E41" s="147"/>
      <c r="F41" s="147"/>
      <c r="G41" s="147"/>
      <c r="H41" s="147"/>
      <c r="I41" s="147"/>
      <c r="J41" s="82" t="s">
        <v>2</v>
      </c>
      <c r="K41" s="147" t="str">
        <f>K29</f>
        <v>八代第四中学校U15</v>
      </c>
      <c r="L41" s="147"/>
      <c r="M41" s="147"/>
      <c r="N41" s="147"/>
      <c r="O41" s="147"/>
      <c r="P41" s="147"/>
      <c r="Q41" s="69"/>
      <c r="R41" s="70"/>
      <c r="S41" s="72" t="s">
        <v>17</v>
      </c>
      <c r="T41" s="146">
        <v>0.5625</v>
      </c>
      <c r="U41" s="146"/>
      <c r="V41" s="147" t="str">
        <f>AB26</f>
        <v>フラッププライドU14</v>
      </c>
      <c r="W41" s="147"/>
      <c r="X41" s="147"/>
      <c r="Y41" s="147"/>
      <c r="Z41" s="147"/>
      <c r="AA41" s="147"/>
      <c r="AB41" s="82" t="s">
        <v>2</v>
      </c>
      <c r="AC41" s="147" t="str">
        <f>AB32</f>
        <v>エスペランサ熊本U13</v>
      </c>
      <c r="AD41" s="147"/>
      <c r="AE41" s="147"/>
      <c r="AF41" s="147"/>
      <c r="AG41" s="147"/>
      <c r="AH41" s="147"/>
      <c r="AI41" s="26"/>
      <c r="AJ41" s="26"/>
      <c r="AK41" s="37"/>
      <c r="AL41" s="5" t="s">
        <v>65</v>
      </c>
      <c r="AM41" s="5" t="s">
        <v>65</v>
      </c>
      <c r="AN41" s="4"/>
      <c r="AO41" s="4"/>
      <c r="AP41" s="5"/>
      <c r="AQ41" s="5"/>
      <c r="AS41" s="5"/>
      <c r="AKV41" s="4"/>
      <c r="AKW41" s="4"/>
      <c r="AKX41" s="4"/>
      <c r="AKY41" s="4"/>
    </row>
    <row r="42" spans="1:987" ht="12" customHeight="1">
      <c r="A42" s="30" t="s">
        <v>8</v>
      </c>
      <c r="B42" s="155">
        <v>0.625</v>
      </c>
      <c r="C42" s="155"/>
      <c r="D42" s="147" t="str">
        <f>F26</f>
        <v>大矢野中学校U15</v>
      </c>
      <c r="E42" s="147"/>
      <c r="F42" s="147"/>
      <c r="G42" s="147"/>
      <c r="H42" s="147"/>
      <c r="I42" s="147"/>
      <c r="J42" s="82" t="s">
        <v>2</v>
      </c>
      <c r="K42" s="147" t="str">
        <f>B33</f>
        <v>八代第四中学校U14</v>
      </c>
      <c r="L42" s="147"/>
      <c r="M42" s="147"/>
      <c r="N42" s="147"/>
      <c r="O42" s="147"/>
      <c r="P42" s="147"/>
      <c r="Q42" s="69"/>
      <c r="R42" s="70"/>
      <c r="S42" s="72" t="s">
        <v>14</v>
      </c>
      <c r="T42" s="146">
        <v>0.60416666666666696</v>
      </c>
      <c r="U42" s="146"/>
      <c r="V42" s="147" t="str">
        <f>S29</f>
        <v>フラッププライドU15</v>
      </c>
      <c r="W42" s="147"/>
      <c r="X42" s="147"/>
      <c r="Y42" s="147"/>
      <c r="Z42" s="147"/>
      <c r="AA42" s="147"/>
      <c r="AB42" s="82" t="s">
        <v>2</v>
      </c>
      <c r="AC42" s="147" t="str">
        <f>AC29</f>
        <v>FC エストレーベU13</v>
      </c>
      <c r="AD42" s="147"/>
      <c r="AE42" s="147"/>
      <c r="AF42" s="147"/>
      <c r="AG42" s="147"/>
      <c r="AH42" s="147"/>
      <c r="AI42" s="26"/>
      <c r="AJ42" s="26"/>
      <c r="AK42" s="37"/>
      <c r="AL42" s="48"/>
      <c r="AM42" s="48"/>
      <c r="AN42" s="4"/>
      <c r="AO42" s="4"/>
      <c r="AKV42" s="4"/>
      <c r="AKW42" s="4"/>
      <c r="AKX42" s="4"/>
      <c r="AKY42" s="4"/>
    </row>
    <row r="43" spans="1:987" ht="12" customHeight="1">
      <c r="A43" s="30" t="s">
        <v>9</v>
      </c>
      <c r="B43" s="155">
        <v>0.66666666666666696</v>
      </c>
      <c r="C43" s="155"/>
      <c r="D43" s="147" t="str">
        <f>J33</f>
        <v>フェルサ大野城FC U14</v>
      </c>
      <c r="E43" s="147"/>
      <c r="F43" s="147"/>
      <c r="G43" s="147"/>
      <c r="H43" s="147"/>
      <c r="I43" s="147"/>
      <c r="J43" s="82" t="s">
        <v>2</v>
      </c>
      <c r="K43" s="147" t="str">
        <f>K29</f>
        <v>八代第四中学校U15</v>
      </c>
      <c r="L43" s="147"/>
      <c r="M43" s="147"/>
      <c r="N43" s="147"/>
      <c r="O43" s="147"/>
      <c r="P43" s="147"/>
      <c r="Q43" s="69"/>
      <c r="R43" s="70"/>
      <c r="S43" s="72" t="s">
        <v>15</v>
      </c>
      <c r="T43" s="146">
        <v>0.64583333333333304</v>
      </c>
      <c r="U43" s="146"/>
      <c r="V43" s="147" t="str">
        <f>T26</f>
        <v>エスペランサ熊本U15</v>
      </c>
      <c r="W43" s="147"/>
      <c r="X43" s="147"/>
      <c r="Y43" s="147"/>
      <c r="Z43" s="147"/>
      <c r="AA43" s="147"/>
      <c r="AB43" s="82" t="s">
        <v>2</v>
      </c>
      <c r="AC43" s="147" t="str">
        <f>T32</f>
        <v>FC エストレーベU15</v>
      </c>
      <c r="AD43" s="147"/>
      <c r="AE43" s="147"/>
      <c r="AF43" s="147"/>
      <c r="AG43" s="147"/>
      <c r="AH43" s="147"/>
      <c r="AI43" s="26"/>
      <c r="AJ43" s="26"/>
      <c r="AK43" s="37"/>
      <c r="AL43" s="48"/>
      <c r="AM43" s="4"/>
      <c r="AN43" s="4"/>
      <c r="AO43" s="4"/>
      <c r="AKV43" s="4"/>
      <c r="AKW43" s="4"/>
      <c r="AKX43" s="4"/>
      <c r="AKY43" s="4"/>
    </row>
    <row r="44" spans="1:987" ht="12" customHeight="1">
      <c r="A44" s="26"/>
      <c r="B44" s="26"/>
      <c r="C44" s="26"/>
      <c r="D44" s="13"/>
      <c r="E44" s="13"/>
      <c r="F44" s="13"/>
      <c r="G44" s="13"/>
      <c r="H44" s="13"/>
      <c r="I44" s="13"/>
      <c r="J44" s="86"/>
      <c r="K44" s="13"/>
      <c r="L44" s="13"/>
      <c r="M44" s="13"/>
      <c r="N44" s="13"/>
      <c r="O44" s="13"/>
      <c r="P44" s="13"/>
      <c r="Q44" s="26"/>
      <c r="R44" s="7"/>
      <c r="S44" s="72" t="s">
        <v>30</v>
      </c>
      <c r="T44" s="146">
        <v>0.6875</v>
      </c>
      <c r="U44" s="146"/>
      <c r="V44" s="147" t="str">
        <f>AB26</f>
        <v>フラッププライドU14</v>
      </c>
      <c r="W44" s="147"/>
      <c r="X44" s="147"/>
      <c r="Y44" s="147"/>
      <c r="Z44" s="147"/>
      <c r="AA44" s="147"/>
      <c r="AB44" s="82" t="s">
        <v>2</v>
      </c>
      <c r="AC44" s="147" t="str">
        <f>AC29</f>
        <v>FC エストレーベU13</v>
      </c>
      <c r="AD44" s="147"/>
      <c r="AE44" s="147"/>
      <c r="AF44" s="147"/>
      <c r="AG44" s="147"/>
      <c r="AH44" s="147"/>
      <c r="AI44" s="26"/>
      <c r="AJ44" s="26"/>
      <c r="AK44" s="37"/>
      <c r="AL44" s="48"/>
      <c r="AM44" s="48"/>
      <c r="AN44" s="4"/>
      <c r="AO44" s="4"/>
      <c r="AKQ44" s="4"/>
      <c r="AKR44" s="4"/>
      <c r="AKS44" s="4"/>
      <c r="AKT44" s="4"/>
      <c r="AKU44" s="4"/>
      <c r="AKV44" s="4"/>
      <c r="AKW44" s="4"/>
      <c r="AKX44" s="4"/>
      <c r="AKY44" s="4"/>
    </row>
    <row r="45" spans="1:987" ht="12" customHeight="1" thickBot="1">
      <c r="A45" s="26"/>
      <c r="B45" s="26"/>
      <c r="C45" s="26"/>
      <c r="D45" s="13"/>
      <c r="E45" s="13"/>
      <c r="F45" s="13"/>
      <c r="G45" s="13"/>
      <c r="H45" s="13"/>
      <c r="I45" s="13"/>
      <c r="J45" s="86"/>
      <c r="K45" s="13"/>
      <c r="L45" s="13"/>
      <c r="M45" s="13"/>
      <c r="N45" s="13"/>
      <c r="O45" s="13"/>
      <c r="P45" s="13"/>
      <c r="Q45" s="26"/>
      <c r="R45" s="7"/>
      <c r="S45" s="77"/>
      <c r="T45" s="14"/>
      <c r="U45" s="14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26"/>
      <c r="AJ45" s="26"/>
      <c r="AK45" s="37"/>
      <c r="AL45" s="48"/>
      <c r="AM45" s="48"/>
      <c r="AN45" s="4"/>
      <c r="AO45" s="4"/>
      <c r="AKQ45" s="4"/>
      <c r="AKR45" s="4"/>
      <c r="AKS45" s="4"/>
      <c r="AKT45" s="4"/>
      <c r="AKU45" s="4"/>
      <c r="AKV45" s="4"/>
      <c r="AKW45" s="4"/>
      <c r="AKX45" s="4"/>
      <c r="AKY45" s="4"/>
    </row>
    <row r="46" spans="1:987" ht="6.75" customHeight="1" thickTop="1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K46" s="19"/>
      <c r="AL46" s="20"/>
      <c r="AN46" s="4"/>
      <c r="AO46" s="4"/>
    </row>
    <row r="47" spans="1:987" ht="12" customHeight="1">
      <c r="R47" s="41"/>
      <c r="S47" s="26"/>
      <c r="T47" s="26"/>
      <c r="U47" s="26"/>
      <c r="V47" s="26"/>
      <c r="W47" s="26"/>
      <c r="X47" s="25"/>
      <c r="Y47" s="25"/>
      <c r="Z47" s="25"/>
      <c r="AA47" s="25"/>
      <c r="AB47" s="25"/>
      <c r="AC47" s="25"/>
      <c r="AD47" s="25"/>
      <c r="AE47" s="25"/>
      <c r="AF47" s="26"/>
      <c r="AG47" s="26"/>
      <c r="AH47" s="26"/>
      <c r="AI47" s="26"/>
      <c r="AJ47" s="8"/>
      <c r="AK47" s="4"/>
      <c r="AL47" s="24"/>
    </row>
    <row r="48" spans="1:987" s="24" customFormat="1" ht="12" customHeight="1">
      <c r="A48" s="23"/>
      <c r="B48" s="144" t="str">
        <f>AL49</f>
        <v>FC GRAVA U15</v>
      </c>
      <c r="C48" s="144"/>
      <c r="D48" s="144"/>
      <c r="E48" s="144"/>
      <c r="F48" s="144"/>
      <c r="G48" s="28"/>
      <c r="H48" s="28"/>
      <c r="I48" s="28"/>
      <c r="J48" s="144" t="str">
        <f>AL54</f>
        <v>太陽国分U14</v>
      </c>
      <c r="K48" s="144"/>
      <c r="L48" s="144"/>
      <c r="M48" s="144"/>
      <c r="N48" s="144"/>
      <c r="O48" s="28"/>
      <c r="P48" s="23"/>
      <c r="Q48" s="26"/>
      <c r="R48" s="10"/>
      <c r="S48" s="15"/>
      <c r="T48" s="29"/>
      <c r="U48" s="29"/>
      <c r="V48" s="29"/>
      <c r="W48" s="29"/>
      <c r="X48" s="166"/>
      <c r="Y48" s="166"/>
      <c r="Z48" s="166"/>
      <c r="AA48" s="166"/>
      <c r="AB48" s="166"/>
      <c r="AC48" s="15"/>
      <c r="AD48" s="15"/>
      <c r="AE48" s="29"/>
      <c r="AF48" s="15"/>
      <c r="AG48" s="15"/>
      <c r="AH48" s="15"/>
      <c r="AI48" s="26"/>
      <c r="AJ48" s="8"/>
      <c r="AK48" s="39" t="s">
        <v>26</v>
      </c>
      <c r="AL48" s="4"/>
      <c r="AM48" s="48"/>
    </row>
    <row r="49" spans="1:39" s="24" customFormat="1" ht="12" customHeight="1">
      <c r="A49" s="23"/>
      <c r="B49" s="22"/>
      <c r="C49" s="22"/>
      <c r="D49" s="22"/>
      <c r="E49" s="22"/>
      <c r="F49" s="22"/>
      <c r="G49" s="22"/>
      <c r="H49" s="22"/>
      <c r="I49" s="22"/>
      <c r="J49" s="22"/>
      <c r="K49" s="93"/>
      <c r="L49" s="22"/>
      <c r="M49" s="22"/>
      <c r="N49" s="22"/>
      <c r="O49" s="21"/>
      <c r="P49" s="21"/>
      <c r="Q49" s="26"/>
      <c r="R49" s="10"/>
      <c r="S49" s="15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6"/>
      <c r="AJ49" s="8"/>
      <c r="AK49" s="46"/>
      <c r="AL49" s="48" t="s">
        <v>42</v>
      </c>
      <c r="AM49" s="48" t="s">
        <v>42</v>
      </c>
    </row>
    <row r="50" spans="1:39" s="24" customFormat="1" ht="12" customHeight="1">
      <c r="A50" s="23"/>
      <c r="B50" s="23"/>
      <c r="C50" s="23"/>
      <c r="D50" s="23"/>
      <c r="E50" s="23"/>
      <c r="F50" s="23"/>
      <c r="G50" s="22"/>
      <c r="H50" s="22"/>
      <c r="I50" s="22"/>
      <c r="J50" s="29"/>
      <c r="K50" s="29"/>
      <c r="L50" s="3"/>
      <c r="M50" s="23"/>
      <c r="N50" s="23"/>
      <c r="O50" s="23"/>
      <c r="P50" s="23"/>
      <c r="Q50" s="32"/>
      <c r="R50" s="10"/>
      <c r="S50" s="15"/>
      <c r="T50" s="15"/>
      <c r="U50" s="15"/>
      <c r="V50" s="15"/>
      <c r="W50" s="15"/>
      <c r="X50" s="15"/>
      <c r="Y50" s="29"/>
      <c r="Z50" s="29"/>
      <c r="AA50" s="29"/>
      <c r="AB50" s="29"/>
      <c r="AC50" s="29"/>
      <c r="AD50" s="16"/>
      <c r="AE50" s="15"/>
      <c r="AF50" s="15"/>
      <c r="AG50" s="15"/>
      <c r="AH50" s="15"/>
      <c r="AI50" s="26"/>
      <c r="AJ50" s="8"/>
      <c r="AK50" s="46"/>
      <c r="AL50" s="48" t="s">
        <v>51</v>
      </c>
      <c r="AM50" s="48" t="s">
        <v>51</v>
      </c>
    </row>
    <row r="51" spans="1:39" s="24" customFormat="1" ht="12" customHeight="1">
      <c r="A51" s="144" t="str">
        <f>AL50</f>
        <v>ヴィラノーバ水俣U15</v>
      </c>
      <c r="B51" s="144"/>
      <c r="C51" s="144"/>
      <c r="D51" s="144"/>
      <c r="E51" s="144"/>
      <c r="F51" s="23"/>
      <c r="G51" s="23"/>
      <c r="H51" s="22"/>
      <c r="I51" s="22"/>
      <c r="J51" s="29"/>
      <c r="K51" s="144" t="str">
        <f>AL53</f>
        <v>FC GRAVA U14</v>
      </c>
      <c r="L51" s="144"/>
      <c r="M51" s="144"/>
      <c r="N51" s="144"/>
      <c r="O51" s="144"/>
      <c r="P51" s="23"/>
      <c r="Q51" s="26"/>
      <c r="R51" s="10"/>
      <c r="S51" s="166"/>
      <c r="T51" s="166"/>
      <c r="U51" s="166"/>
      <c r="V51" s="166"/>
      <c r="W51" s="166"/>
      <c r="X51" s="15"/>
      <c r="Y51" s="15"/>
      <c r="Z51" s="29"/>
      <c r="AA51" s="29"/>
      <c r="AB51" s="29"/>
      <c r="AC51" s="166"/>
      <c r="AD51" s="166"/>
      <c r="AE51" s="166"/>
      <c r="AF51" s="166"/>
      <c r="AG51" s="166"/>
      <c r="AH51" s="15"/>
      <c r="AI51" s="26"/>
      <c r="AJ51" s="9"/>
      <c r="AK51" s="46"/>
      <c r="AL51" s="51" t="s">
        <v>73</v>
      </c>
      <c r="AM51" s="51" t="s">
        <v>73</v>
      </c>
    </row>
    <row r="52" spans="1:39" s="24" customFormat="1" ht="12" customHeight="1">
      <c r="B52" s="93"/>
      <c r="C52" s="45"/>
      <c r="D52" s="22"/>
      <c r="E52" s="22"/>
      <c r="F52" s="22"/>
      <c r="G52" s="22"/>
      <c r="H52" s="22"/>
      <c r="I52" s="22"/>
      <c r="J52" s="22"/>
      <c r="K52" s="80"/>
      <c r="L52" s="22"/>
      <c r="M52" s="22"/>
      <c r="N52" s="22"/>
      <c r="O52" s="22"/>
      <c r="P52" s="21"/>
      <c r="Q52" s="26"/>
      <c r="R52" s="10"/>
      <c r="S52" s="15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6"/>
      <c r="AJ52" s="9"/>
      <c r="AK52" s="46"/>
      <c r="AL52" s="48" t="s">
        <v>52</v>
      </c>
      <c r="AM52" s="48" t="s">
        <v>52</v>
      </c>
    </row>
    <row r="53" spans="1:39" s="24" customFormat="1" ht="12" customHeight="1">
      <c r="A53" s="23"/>
      <c r="B53" s="22"/>
      <c r="C53" s="22"/>
      <c r="D53" s="22"/>
      <c r="E53" s="22"/>
      <c r="F53" s="22"/>
      <c r="G53" s="22"/>
      <c r="H53" s="22"/>
      <c r="I53" s="34"/>
      <c r="J53" s="22"/>
      <c r="K53" s="22"/>
      <c r="L53" s="22"/>
      <c r="M53" s="22"/>
      <c r="N53" s="22"/>
      <c r="O53" s="22"/>
      <c r="P53" s="21"/>
      <c r="Q53" s="32"/>
      <c r="R53" s="10"/>
      <c r="S53" s="15"/>
      <c r="T53" s="29"/>
      <c r="U53" s="29"/>
      <c r="V53" s="29"/>
      <c r="W53" s="29"/>
      <c r="X53" s="29"/>
      <c r="Y53" s="29"/>
      <c r="Z53" s="29"/>
      <c r="AA53" s="17"/>
      <c r="AB53" s="29"/>
      <c r="AC53" s="29"/>
      <c r="AD53" s="29"/>
      <c r="AE53" s="29"/>
      <c r="AF53" s="29"/>
      <c r="AG53" s="29"/>
      <c r="AH53" s="29"/>
      <c r="AI53" s="26"/>
      <c r="AJ53" s="9"/>
      <c r="AK53" s="46"/>
      <c r="AL53" s="48" t="s">
        <v>43</v>
      </c>
      <c r="AM53" s="48" t="s">
        <v>43</v>
      </c>
    </row>
    <row r="54" spans="1:39" s="24" customFormat="1" ht="12" customHeight="1">
      <c r="A54" s="23"/>
      <c r="B54" s="144" t="str">
        <f>AL51</f>
        <v>アルマラッゾ熊本U14</v>
      </c>
      <c r="C54" s="144"/>
      <c r="D54" s="144"/>
      <c r="E54" s="144"/>
      <c r="F54" s="144"/>
      <c r="G54" s="23"/>
      <c r="H54" s="22"/>
      <c r="I54" s="22"/>
      <c r="J54" s="144" t="str">
        <f>AL52</f>
        <v>ヴィラノーバ水俣U13</v>
      </c>
      <c r="K54" s="144"/>
      <c r="L54" s="144"/>
      <c r="M54" s="144"/>
      <c r="N54" s="144"/>
      <c r="O54" s="23"/>
      <c r="P54" s="23"/>
      <c r="Q54" s="27"/>
      <c r="R54" s="10"/>
      <c r="S54" s="15"/>
      <c r="T54" s="29"/>
      <c r="U54" s="15"/>
      <c r="V54" s="15"/>
      <c r="W54" s="15"/>
      <c r="X54" s="15"/>
      <c r="Y54" s="15"/>
      <c r="Z54" s="29"/>
      <c r="AA54" s="29"/>
      <c r="AB54" s="29"/>
      <c r="AC54" s="29"/>
      <c r="AD54" s="15"/>
      <c r="AE54" s="15"/>
      <c r="AF54" s="15"/>
      <c r="AG54" s="15"/>
      <c r="AH54" s="15"/>
      <c r="AI54" s="26"/>
      <c r="AJ54" s="9"/>
      <c r="AK54" s="37"/>
      <c r="AL54" s="48" t="s">
        <v>100</v>
      </c>
      <c r="AM54" s="48" t="s">
        <v>100</v>
      </c>
    </row>
    <row r="55" spans="1:39" s="24" customFormat="1" ht="12" customHeight="1">
      <c r="A55" s="23"/>
      <c r="B55" s="28"/>
      <c r="C55" s="28"/>
      <c r="D55" s="28"/>
      <c r="E55" s="28"/>
      <c r="F55" s="28"/>
      <c r="G55" s="23"/>
      <c r="H55" s="23"/>
      <c r="I55" s="22"/>
      <c r="J55" s="80"/>
      <c r="K55" s="28"/>
      <c r="L55" s="28"/>
      <c r="M55" s="28"/>
      <c r="N55" s="28"/>
      <c r="O55" s="23"/>
      <c r="P55" s="23"/>
      <c r="Q55" s="25"/>
      <c r="R55" s="10"/>
      <c r="S55" s="15"/>
      <c r="T55" s="166"/>
      <c r="U55" s="166"/>
      <c r="V55" s="166"/>
      <c r="W55" s="166"/>
      <c r="X55" s="166"/>
      <c r="Y55" s="15"/>
      <c r="Z55" s="15"/>
      <c r="AA55" s="29"/>
      <c r="AB55" s="166"/>
      <c r="AC55" s="166"/>
      <c r="AD55" s="166"/>
      <c r="AE55" s="166"/>
      <c r="AF55" s="166"/>
      <c r="AG55" s="15"/>
      <c r="AH55" s="15"/>
      <c r="AI55" s="26"/>
      <c r="AJ55" s="9"/>
      <c r="AK55" s="31"/>
      <c r="AL55" s="31"/>
    </row>
    <row r="56" spans="1:39" s="24" customFormat="1" ht="12" customHeight="1">
      <c r="A56" s="81" t="s">
        <v>101</v>
      </c>
      <c r="B56" s="22"/>
      <c r="C56" s="22"/>
      <c r="D56" s="22"/>
      <c r="E56" s="22"/>
      <c r="F56" s="22"/>
      <c r="G56" s="29"/>
      <c r="H56" s="29"/>
      <c r="I56" s="29"/>
      <c r="J56" s="29"/>
      <c r="K56" s="29"/>
      <c r="L56" s="29"/>
      <c r="M56" s="29"/>
      <c r="N56" s="29"/>
      <c r="O56" s="22"/>
      <c r="P56" s="21"/>
      <c r="Q56" s="32"/>
      <c r="R56" s="10"/>
      <c r="S56" s="15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6"/>
      <c r="AJ56" s="8"/>
      <c r="AK56" s="31"/>
      <c r="AL56" s="31"/>
    </row>
    <row r="57" spans="1:39" s="24" customFormat="1" ht="12" customHeight="1">
      <c r="A57" s="148" t="s">
        <v>0</v>
      </c>
      <c r="B57" s="148"/>
      <c r="C57" s="148"/>
      <c r="D57" s="149" t="s">
        <v>29</v>
      </c>
      <c r="E57" s="150"/>
      <c r="F57" s="150"/>
      <c r="G57" s="150"/>
      <c r="H57" s="150"/>
      <c r="I57" s="150"/>
      <c r="J57" s="150"/>
      <c r="K57" s="150"/>
      <c r="L57" s="150"/>
      <c r="M57" s="150"/>
      <c r="N57" s="150"/>
      <c r="O57" s="150"/>
      <c r="P57" s="151"/>
      <c r="Q57" s="1"/>
      <c r="R57" s="2"/>
      <c r="S57" s="167"/>
      <c r="T57" s="167"/>
      <c r="U57" s="167"/>
      <c r="V57" s="168"/>
      <c r="W57" s="168"/>
      <c r="X57" s="168"/>
      <c r="Y57" s="168"/>
      <c r="Z57" s="168"/>
      <c r="AA57" s="168"/>
      <c r="AB57" s="168"/>
      <c r="AC57" s="168"/>
      <c r="AD57" s="168"/>
      <c r="AE57" s="168"/>
      <c r="AF57" s="168"/>
      <c r="AG57" s="168"/>
      <c r="AH57" s="168"/>
      <c r="AI57" s="26"/>
      <c r="AJ57" s="8"/>
      <c r="AK57" s="39" t="s">
        <v>27</v>
      </c>
      <c r="AL57" s="48"/>
      <c r="AM57" s="48"/>
    </row>
    <row r="58" spans="1:39" s="24" customFormat="1" ht="12" customHeight="1">
      <c r="A58" s="30" t="s">
        <v>1</v>
      </c>
      <c r="B58" s="155">
        <v>0.35416666666666669</v>
      </c>
      <c r="C58" s="155"/>
      <c r="D58" s="147" t="str">
        <f>B48</f>
        <v>FC GRAVA U15</v>
      </c>
      <c r="E58" s="147"/>
      <c r="F58" s="147"/>
      <c r="G58" s="147"/>
      <c r="H58" s="147"/>
      <c r="I58" s="147"/>
      <c r="J58" s="96" t="s">
        <v>2</v>
      </c>
      <c r="K58" s="147" t="str">
        <f>A51</f>
        <v>ヴィラノーバ水俣U15</v>
      </c>
      <c r="L58" s="147"/>
      <c r="M58" s="147"/>
      <c r="N58" s="147"/>
      <c r="O58" s="147"/>
      <c r="P58" s="147"/>
      <c r="Q58" s="69"/>
      <c r="R58" s="70"/>
      <c r="S58" s="98"/>
      <c r="T58" s="164"/>
      <c r="U58" s="164"/>
      <c r="V58" s="165"/>
      <c r="W58" s="165"/>
      <c r="X58" s="165"/>
      <c r="Y58" s="165"/>
      <c r="Z58" s="165"/>
      <c r="AA58" s="165"/>
      <c r="AB58" s="97"/>
      <c r="AC58" s="165"/>
      <c r="AD58" s="165"/>
      <c r="AE58" s="165"/>
      <c r="AF58" s="165"/>
      <c r="AG58" s="165"/>
      <c r="AH58" s="165"/>
      <c r="AI58" s="26"/>
      <c r="AJ58" s="8"/>
      <c r="AK58" s="37"/>
      <c r="AL58" s="48">
        <v>1</v>
      </c>
      <c r="AM58" s="48"/>
    </row>
    <row r="59" spans="1:39" s="24" customFormat="1" ht="12" customHeight="1">
      <c r="A59" s="30" t="s">
        <v>3</v>
      </c>
      <c r="B59" s="155">
        <v>0.39583333333333331</v>
      </c>
      <c r="C59" s="155"/>
      <c r="D59" s="147" t="str">
        <f>K51</f>
        <v>FC GRAVA U14</v>
      </c>
      <c r="E59" s="147"/>
      <c r="F59" s="147"/>
      <c r="G59" s="147"/>
      <c r="H59" s="147"/>
      <c r="I59" s="147"/>
      <c r="J59" s="96" t="s">
        <v>2</v>
      </c>
      <c r="K59" s="147" t="str">
        <f>J48</f>
        <v>太陽国分U14</v>
      </c>
      <c r="L59" s="147"/>
      <c r="M59" s="147"/>
      <c r="N59" s="147"/>
      <c r="O59" s="147"/>
      <c r="P59" s="147"/>
      <c r="Q59" s="69"/>
      <c r="R59" s="70"/>
      <c r="S59" s="98"/>
      <c r="T59" s="164"/>
      <c r="U59" s="164"/>
      <c r="V59" s="165"/>
      <c r="W59" s="165"/>
      <c r="X59" s="165"/>
      <c r="Y59" s="165"/>
      <c r="Z59" s="165"/>
      <c r="AA59" s="165"/>
      <c r="AB59" s="97"/>
      <c r="AC59" s="165"/>
      <c r="AD59" s="165"/>
      <c r="AE59" s="165"/>
      <c r="AF59" s="165"/>
      <c r="AG59" s="165"/>
      <c r="AH59" s="165"/>
      <c r="AI59" s="26"/>
      <c r="AJ59" s="5"/>
      <c r="AK59" s="37"/>
      <c r="AL59" s="48">
        <v>2</v>
      </c>
      <c r="AM59" s="48"/>
    </row>
    <row r="60" spans="1:39" s="24" customFormat="1" ht="12" customHeight="1">
      <c r="A60" s="30" t="s">
        <v>4</v>
      </c>
      <c r="B60" s="155">
        <v>0.4375</v>
      </c>
      <c r="C60" s="155"/>
      <c r="D60" s="147" t="str">
        <f>B48</f>
        <v>FC GRAVA U15</v>
      </c>
      <c r="E60" s="147"/>
      <c r="F60" s="147"/>
      <c r="G60" s="147"/>
      <c r="H60" s="147"/>
      <c r="I60" s="147"/>
      <c r="J60" s="96" t="s">
        <v>2</v>
      </c>
      <c r="K60" s="147" t="str">
        <f>B54</f>
        <v>アルマラッゾ熊本U14</v>
      </c>
      <c r="L60" s="147"/>
      <c r="M60" s="147"/>
      <c r="N60" s="147"/>
      <c r="O60" s="147"/>
      <c r="P60" s="147"/>
      <c r="Q60" s="69"/>
      <c r="R60" s="70"/>
      <c r="S60" s="98"/>
      <c r="T60" s="164"/>
      <c r="U60" s="164"/>
      <c r="V60" s="165"/>
      <c r="W60" s="165"/>
      <c r="X60" s="165"/>
      <c r="Y60" s="165"/>
      <c r="Z60" s="165"/>
      <c r="AA60" s="165"/>
      <c r="AB60" s="97"/>
      <c r="AC60" s="165"/>
      <c r="AD60" s="165"/>
      <c r="AE60" s="165"/>
      <c r="AF60" s="165"/>
      <c r="AG60" s="165"/>
      <c r="AH60" s="165"/>
      <c r="AI60" s="26"/>
      <c r="AJ60" s="5"/>
      <c r="AK60" s="37"/>
      <c r="AL60" s="49">
        <v>3</v>
      </c>
      <c r="AM60" s="5"/>
    </row>
    <row r="61" spans="1:39" s="24" customFormat="1" ht="12" customHeight="1">
      <c r="A61" s="30" t="s">
        <v>5</v>
      </c>
      <c r="B61" s="155">
        <v>0.47916666666666702</v>
      </c>
      <c r="C61" s="155"/>
      <c r="D61" s="147" t="str">
        <f>J54</f>
        <v>ヴィラノーバ水俣U13</v>
      </c>
      <c r="E61" s="147"/>
      <c r="F61" s="147"/>
      <c r="G61" s="147"/>
      <c r="H61" s="147"/>
      <c r="I61" s="147"/>
      <c r="J61" s="96" t="s">
        <v>2</v>
      </c>
      <c r="K61" s="147" t="str">
        <f>J48</f>
        <v>太陽国分U14</v>
      </c>
      <c r="L61" s="147"/>
      <c r="M61" s="147"/>
      <c r="N61" s="147"/>
      <c r="O61" s="147"/>
      <c r="P61" s="147"/>
      <c r="Q61" s="69"/>
      <c r="R61" s="70"/>
      <c r="S61" s="98"/>
      <c r="T61" s="164"/>
      <c r="U61" s="164"/>
      <c r="V61" s="165"/>
      <c r="W61" s="165"/>
      <c r="X61" s="165"/>
      <c r="Y61" s="165"/>
      <c r="Z61" s="165"/>
      <c r="AA61" s="165"/>
      <c r="AB61" s="97"/>
      <c r="AC61" s="165"/>
      <c r="AD61" s="165"/>
      <c r="AE61" s="165"/>
      <c r="AF61" s="165"/>
      <c r="AG61" s="165"/>
      <c r="AH61" s="165"/>
      <c r="AI61" s="26"/>
      <c r="AJ61" s="26"/>
      <c r="AK61" s="36"/>
      <c r="AL61" s="48">
        <v>4</v>
      </c>
      <c r="AM61" s="48"/>
    </row>
    <row r="62" spans="1:39" s="24" customFormat="1" ht="12" customHeight="1">
      <c r="A62" s="30" t="s">
        <v>6</v>
      </c>
      <c r="B62" s="155">
        <v>0.52083333333333404</v>
      </c>
      <c r="C62" s="155"/>
      <c r="D62" s="147" t="str">
        <f>A51</f>
        <v>ヴィラノーバ水俣U15</v>
      </c>
      <c r="E62" s="147"/>
      <c r="F62" s="147"/>
      <c r="G62" s="147"/>
      <c r="H62" s="147"/>
      <c r="I62" s="147"/>
      <c r="J62" s="96" t="s">
        <v>2</v>
      </c>
      <c r="K62" s="147" t="str">
        <f>K51</f>
        <v>FC GRAVA U14</v>
      </c>
      <c r="L62" s="147"/>
      <c r="M62" s="147"/>
      <c r="N62" s="147"/>
      <c r="O62" s="147"/>
      <c r="P62" s="147"/>
      <c r="Q62" s="73"/>
      <c r="R62" s="70"/>
      <c r="S62" s="98"/>
      <c r="T62" s="164"/>
      <c r="U62" s="164"/>
      <c r="V62" s="165"/>
      <c r="W62" s="165"/>
      <c r="X62" s="165"/>
      <c r="Y62" s="165"/>
      <c r="Z62" s="165"/>
      <c r="AA62" s="165"/>
      <c r="AB62" s="97"/>
      <c r="AC62" s="165"/>
      <c r="AD62" s="165"/>
      <c r="AE62" s="165"/>
      <c r="AF62" s="165"/>
      <c r="AG62" s="165"/>
      <c r="AH62" s="165"/>
      <c r="AI62" s="26"/>
      <c r="AJ62" s="26"/>
      <c r="AK62" s="40"/>
      <c r="AL62" s="48">
        <v>5</v>
      </c>
      <c r="AM62" s="5"/>
    </row>
    <row r="63" spans="1:39" s="24" customFormat="1" ht="12" customHeight="1">
      <c r="A63" s="30" t="s">
        <v>7</v>
      </c>
      <c r="B63" s="155">
        <v>0.5625</v>
      </c>
      <c r="C63" s="155"/>
      <c r="D63" s="147" t="str">
        <f>J54</f>
        <v>ヴィラノーバ水俣U13</v>
      </c>
      <c r="E63" s="147"/>
      <c r="F63" s="147"/>
      <c r="G63" s="147"/>
      <c r="H63" s="147"/>
      <c r="I63" s="147"/>
      <c r="J63" s="96" t="s">
        <v>2</v>
      </c>
      <c r="K63" s="147" t="str">
        <f>B54</f>
        <v>アルマラッゾ熊本U14</v>
      </c>
      <c r="L63" s="147"/>
      <c r="M63" s="147"/>
      <c r="N63" s="147"/>
      <c r="O63" s="147"/>
      <c r="P63" s="147"/>
      <c r="Q63" s="69"/>
      <c r="R63" s="70"/>
      <c r="S63" s="98"/>
      <c r="T63" s="164"/>
      <c r="U63" s="164"/>
      <c r="V63" s="165"/>
      <c r="W63" s="165"/>
      <c r="X63" s="165"/>
      <c r="Y63" s="165"/>
      <c r="Z63" s="165"/>
      <c r="AA63" s="165"/>
      <c r="AB63" s="97"/>
      <c r="AC63" s="165"/>
      <c r="AD63" s="165"/>
      <c r="AE63" s="165"/>
      <c r="AF63" s="165"/>
      <c r="AG63" s="165"/>
      <c r="AH63" s="165"/>
      <c r="AI63" s="26"/>
      <c r="AJ63" s="26"/>
      <c r="AK63" s="37"/>
      <c r="AL63" s="48"/>
      <c r="AM63" s="48"/>
    </row>
    <row r="64" spans="1:39" s="24" customFormat="1" ht="12" customHeight="1">
      <c r="A64" s="30" t="s">
        <v>8</v>
      </c>
      <c r="B64" s="155">
        <v>0.60416666666666696</v>
      </c>
      <c r="C64" s="155"/>
      <c r="D64" s="147" t="str">
        <f>J48</f>
        <v>太陽国分U14</v>
      </c>
      <c r="E64" s="147"/>
      <c r="F64" s="147"/>
      <c r="G64" s="147"/>
      <c r="H64" s="147"/>
      <c r="I64" s="147"/>
      <c r="J64" s="96" t="s">
        <v>2</v>
      </c>
      <c r="K64" s="147" t="str">
        <f>B48</f>
        <v>FC GRAVA U15</v>
      </c>
      <c r="L64" s="147"/>
      <c r="M64" s="147"/>
      <c r="N64" s="147"/>
      <c r="O64" s="147"/>
      <c r="P64" s="147"/>
      <c r="Q64" s="69"/>
      <c r="R64" s="70"/>
      <c r="S64" s="98"/>
      <c r="T64" s="164"/>
      <c r="U64" s="164"/>
      <c r="V64" s="165"/>
      <c r="W64" s="165"/>
      <c r="X64" s="165"/>
      <c r="Y64" s="165"/>
      <c r="Z64" s="165"/>
      <c r="AA64" s="165"/>
      <c r="AB64" s="97"/>
      <c r="AC64" s="165"/>
      <c r="AD64" s="165"/>
      <c r="AE64" s="165"/>
      <c r="AF64" s="165"/>
      <c r="AG64" s="165"/>
      <c r="AH64" s="165"/>
      <c r="AI64" s="26"/>
      <c r="AJ64" s="26"/>
      <c r="AK64" s="37"/>
      <c r="AL64" s="48"/>
      <c r="AM64" s="48"/>
    </row>
    <row r="65" spans="1:39" s="24" customFormat="1" ht="12" customHeight="1">
      <c r="A65" s="30" t="s">
        <v>9</v>
      </c>
      <c r="B65" s="155">
        <v>0.64583333333333304</v>
      </c>
      <c r="C65" s="155"/>
      <c r="D65" s="147" t="str">
        <f>A51</f>
        <v>ヴィラノーバ水俣U15</v>
      </c>
      <c r="E65" s="147"/>
      <c r="F65" s="147"/>
      <c r="G65" s="147"/>
      <c r="H65" s="147"/>
      <c r="I65" s="147"/>
      <c r="J65" s="96" t="s">
        <v>2</v>
      </c>
      <c r="K65" s="147" t="str">
        <f>B54</f>
        <v>アルマラッゾ熊本U14</v>
      </c>
      <c r="L65" s="147"/>
      <c r="M65" s="147"/>
      <c r="N65" s="147"/>
      <c r="O65" s="147"/>
      <c r="P65" s="147"/>
      <c r="Q65" s="69"/>
      <c r="R65" s="70"/>
      <c r="S65" s="98"/>
      <c r="T65" s="164"/>
      <c r="U65" s="164"/>
      <c r="V65" s="165"/>
      <c r="W65" s="165"/>
      <c r="X65" s="165"/>
      <c r="Y65" s="165"/>
      <c r="Z65" s="165"/>
      <c r="AA65" s="165"/>
      <c r="AB65" s="97"/>
      <c r="AC65" s="165"/>
      <c r="AD65" s="165"/>
      <c r="AE65" s="165"/>
      <c r="AF65" s="165"/>
      <c r="AG65" s="165"/>
      <c r="AH65" s="165"/>
      <c r="AI65" s="26"/>
      <c r="AJ65" s="26"/>
      <c r="AK65" s="37"/>
      <c r="AL65" s="48"/>
      <c r="AM65" s="48"/>
    </row>
    <row r="66" spans="1:39" s="24" customFormat="1" ht="12" customHeight="1">
      <c r="A66" s="30" t="s">
        <v>28</v>
      </c>
      <c r="B66" s="155">
        <v>0.6875</v>
      </c>
      <c r="C66" s="155"/>
      <c r="D66" s="147" t="str">
        <f>J54</f>
        <v>ヴィラノーバ水俣U13</v>
      </c>
      <c r="E66" s="147"/>
      <c r="F66" s="147"/>
      <c r="G66" s="147"/>
      <c r="H66" s="147"/>
      <c r="I66" s="147"/>
      <c r="J66" s="96" t="s">
        <v>2</v>
      </c>
      <c r="K66" s="147" t="str">
        <f>K51</f>
        <v>FC GRAVA U14</v>
      </c>
      <c r="L66" s="147"/>
      <c r="M66" s="147"/>
      <c r="N66" s="147"/>
      <c r="O66" s="147"/>
      <c r="P66" s="147"/>
      <c r="Q66" s="26"/>
      <c r="R66" s="7"/>
      <c r="S66" s="26"/>
      <c r="T66" s="26"/>
      <c r="U66" s="26"/>
      <c r="V66" s="26"/>
      <c r="W66" s="26"/>
      <c r="X66" s="25"/>
      <c r="Y66" s="25"/>
      <c r="Z66" s="25"/>
      <c r="AA66" s="25"/>
      <c r="AB66" s="25"/>
      <c r="AC66" s="25"/>
      <c r="AD66" s="25"/>
      <c r="AE66" s="25"/>
      <c r="AF66" s="26"/>
      <c r="AG66" s="26"/>
      <c r="AH66" s="26"/>
      <c r="AI66" s="26"/>
      <c r="AJ66" s="26"/>
      <c r="AK66" s="37"/>
      <c r="AL66" s="48"/>
      <c r="AM66" s="48"/>
    </row>
    <row r="67" spans="1:39" s="24" customFormat="1" ht="12" customHeight="1"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K67" s="31"/>
      <c r="AL67" s="31"/>
    </row>
    <row r="68" spans="1:39" s="24" customFormat="1" ht="12" customHeight="1"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K68" s="31"/>
      <c r="AL68" s="31"/>
    </row>
    <row r="69" spans="1:39" s="24" customFormat="1" ht="12" customHeight="1"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K69" s="31"/>
      <c r="AL69" s="31"/>
    </row>
    <row r="70" spans="1:39" s="24" customFormat="1" ht="12" customHeight="1"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K70" s="31"/>
      <c r="AL70" s="31"/>
    </row>
    <row r="71" spans="1:39" s="24" customFormat="1" ht="12" customHeight="1"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K71" s="31"/>
      <c r="AL71" s="31"/>
    </row>
    <row r="72" spans="1:39" s="24" customFormat="1" ht="12" customHeight="1"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K72" s="31"/>
      <c r="AL72" s="31"/>
    </row>
    <row r="73" spans="1:39" s="24" customFormat="1" ht="12" customHeight="1"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K73" s="31"/>
      <c r="AL73" s="31"/>
    </row>
    <row r="74" spans="1:39" s="24" customFormat="1" ht="12" customHeight="1"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K74" s="31"/>
      <c r="AL74" s="31"/>
    </row>
    <row r="75" spans="1:39" s="24" customFormat="1" ht="12" customHeight="1"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K75" s="31"/>
      <c r="AL75" s="31"/>
    </row>
    <row r="76" spans="1:39" s="24" customFormat="1" ht="12" customHeight="1"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K76" s="31"/>
      <c r="AL76" s="31"/>
    </row>
    <row r="77" spans="1:39" s="24" customFormat="1" ht="12" customHeight="1"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K77" s="31"/>
      <c r="AL77" s="31"/>
    </row>
    <row r="78" spans="1:39" s="24" customFormat="1" ht="12" customHeight="1"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K78" s="31"/>
      <c r="AL78" s="31"/>
    </row>
    <row r="79" spans="1:39" s="24" customFormat="1" ht="12" customHeight="1"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K79" s="31"/>
      <c r="AL79" s="31"/>
    </row>
    <row r="80" spans="1:39" s="24" customFormat="1" ht="12" customHeight="1"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K80" s="31"/>
      <c r="AL80" s="31"/>
    </row>
    <row r="81" spans="13:38" s="24" customFormat="1" ht="12" customHeight="1"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K81" s="31"/>
      <c r="AL81" s="31"/>
    </row>
    <row r="82" spans="13:38" s="24" customFormat="1" ht="12" customHeight="1"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K82" s="31"/>
      <c r="AL82" s="31"/>
    </row>
    <row r="83" spans="13:38" s="24" customFormat="1" ht="12" customHeight="1"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K83" s="31"/>
      <c r="AL83" s="31"/>
    </row>
    <row r="84" spans="13:38" s="24" customFormat="1" ht="12" customHeight="1"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K84" s="31"/>
      <c r="AL84" s="31"/>
    </row>
    <row r="85" spans="13:38" s="24" customFormat="1" ht="12" customHeight="1"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K85" s="31"/>
      <c r="AL85" s="31"/>
    </row>
    <row r="86" spans="13:38" s="24" customFormat="1" ht="12" customHeight="1"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K86" s="31"/>
      <c r="AL86" s="31"/>
    </row>
    <row r="87" spans="13:38" s="24" customFormat="1" ht="12" customHeight="1"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K87" s="31"/>
      <c r="AL87" s="31"/>
    </row>
    <row r="88" spans="13:38" s="24" customFormat="1" ht="12" customHeight="1"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K88" s="31"/>
      <c r="AL88" s="31"/>
    </row>
    <row r="89" spans="13:38" s="24" customFormat="1" ht="12" customHeight="1"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K89" s="31"/>
      <c r="AL89" s="31"/>
    </row>
    <row r="90" spans="13:38" s="24" customFormat="1" ht="12" customHeight="1"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K90" s="31"/>
      <c r="AL90" s="31"/>
    </row>
    <row r="91" spans="13:38" s="24" customFormat="1" ht="12" customHeight="1"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K91" s="31"/>
      <c r="AL91" s="31"/>
    </row>
    <row r="92" spans="13:38" s="24" customFormat="1" ht="12" customHeight="1"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K92" s="31"/>
      <c r="AL92" s="31"/>
    </row>
  </sheetData>
  <mergeCells count="197">
    <mergeCell ref="A8:E8"/>
    <mergeCell ref="K8:O8"/>
    <mergeCell ref="B11:F11"/>
    <mergeCell ref="J11:N11"/>
    <mergeCell ref="S11:W11"/>
    <mergeCell ref="AD11:AH11"/>
    <mergeCell ref="A1:AH1"/>
    <mergeCell ref="A2:AH2"/>
    <mergeCell ref="A4:C4"/>
    <mergeCell ref="B5:F5"/>
    <mergeCell ref="J5:N5"/>
    <mergeCell ref="S6:W6"/>
    <mergeCell ref="AD6:AH6"/>
    <mergeCell ref="A14:C14"/>
    <mergeCell ref="D14:P14"/>
    <mergeCell ref="S14:U14"/>
    <mergeCell ref="V14:AH14"/>
    <mergeCell ref="B15:C15"/>
    <mergeCell ref="D15:I15"/>
    <mergeCell ref="K15:P15"/>
    <mergeCell ref="T15:U15"/>
    <mergeCell ref="V15:AA15"/>
    <mergeCell ref="AC15:AH15"/>
    <mergeCell ref="B17:C17"/>
    <mergeCell ref="D17:I17"/>
    <mergeCell ref="K17:P17"/>
    <mergeCell ref="T17:U17"/>
    <mergeCell ref="V17:AA17"/>
    <mergeCell ref="AC17:AH17"/>
    <mergeCell ref="B16:C16"/>
    <mergeCell ref="D16:I16"/>
    <mergeCell ref="K16:P16"/>
    <mergeCell ref="T16:U16"/>
    <mergeCell ref="V16:AA16"/>
    <mergeCell ref="AC16:AH16"/>
    <mergeCell ref="B19:C19"/>
    <mergeCell ref="D19:I19"/>
    <mergeCell ref="K19:P19"/>
    <mergeCell ref="T19:U19"/>
    <mergeCell ref="V19:AA19"/>
    <mergeCell ref="AC19:AH19"/>
    <mergeCell ref="B18:C18"/>
    <mergeCell ref="D18:I18"/>
    <mergeCell ref="K18:P18"/>
    <mergeCell ref="T18:U18"/>
    <mergeCell ref="V18:AA18"/>
    <mergeCell ref="AC18:AH18"/>
    <mergeCell ref="B21:C21"/>
    <mergeCell ref="D21:I21"/>
    <mergeCell ref="K21:P21"/>
    <mergeCell ref="T21:U21"/>
    <mergeCell ref="V21:AA21"/>
    <mergeCell ref="AC21:AH21"/>
    <mergeCell ref="B20:C20"/>
    <mergeCell ref="D20:I20"/>
    <mergeCell ref="K20:P20"/>
    <mergeCell ref="T20:U20"/>
    <mergeCell ref="V20:AA20"/>
    <mergeCell ref="AC20:AH20"/>
    <mergeCell ref="F26:J26"/>
    <mergeCell ref="T26:X26"/>
    <mergeCell ref="AB26:AF26"/>
    <mergeCell ref="A29:E29"/>
    <mergeCell ref="K29:O29"/>
    <mergeCell ref="S29:W29"/>
    <mergeCell ref="AC29:AG29"/>
    <mergeCell ref="B22:C22"/>
    <mergeCell ref="D22:I22"/>
    <mergeCell ref="K22:P22"/>
    <mergeCell ref="T22:U22"/>
    <mergeCell ref="V22:AA22"/>
    <mergeCell ref="AC22:AH22"/>
    <mergeCell ref="B36:C36"/>
    <mergeCell ref="D36:I36"/>
    <mergeCell ref="K36:P36"/>
    <mergeCell ref="T36:U36"/>
    <mergeCell ref="V36:AA36"/>
    <mergeCell ref="AC36:AH36"/>
    <mergeCell ref="T32:X32"/>
    <mergeCell ref="AB32:AF32"/>
    <mergeCell ref="B33:F33"/>
    <mergeCell ref="J33:N33"/>
    <mergeCell ref="A35:C35"/>
    <mergeCell ref="D35:P35"/>
    <mergeCell ref="S35:U35"/>
    <mergeCell ref="V35:AH35"/>
    <mergeCell ref="B38:C38"/>
    <mergeCell ref="D38:I38"/>
    <mergeCell ref="K38:P38"/>
    <mergeCell ref="T38:U38"/>
    <mergeCell ref="V38:AA38"/>
    <mergeCell ref="AC38:AH38"/>
    <mergeCell ref="B37:C37"/>
    <mergeCell ref="D37:I37"/>
    <mergeCell ref="K37:P37"/>
    <mergeCell ref="T37:U37"/>
    <mergeCell ref="V37:AA37"/>
    <mergeCell ref="AC37:AH37"/>
    <mergeCell ref="B40:C40"/>
    <mergeCell ref="D40:I40"/>
    <mergeCell ref="K40:P40"/>
    <mergeCell ref="T40:U40"/>
    <mergeCell ref="V40:AA40"/>
    <mergeCell ref="AC40:AH40"/>
    <mergeCell ref="B39:C39"/>
    <mergeCell ref="D39:I39"/>
    <mergeCell ref="K39:P39"/>
    <mergeCell ref="T39:U39"/>
    <mergeCell ref="V39:AA39"/>
    <mergeCell ref="AC39:AH39"/>
    <mergeCell ref="B42:C42"/>
    <mergeCell ref="D42:I42"/>
    <mergeCell ref="K42:P42"/>
    <mergeCell ref="T42:U42"/>
    <mergeCell ref="V42:AA42"/>
    <mergeCell ref="AC42:AH42"/>
    <mergeCell ref="B41:C41"/>
    <mergeCell ref="D41:I41"/>
    <mergeCell ref="K41:P41"/>
    <mergeCell ref="T41:U41"/>
    <mergeCell ref="V41:AA41"/>
    <mergeCell ref="AC41:AH41"/>
    <mergeCell ref="T44:U44"/>
    <mergeCell ref="V44:AA44"/>
    <mergeCell ref="AC44:AH44"/>
    <mergeCell ref="X48:AB48"/>
    <mergeCell ref="S51:W51"/>
    <mergeCell ref="AC51:AG51"/>
    <mergeCell ref="B43:C43"/>
    <mergeCell ref="D43:I43"/>
    <mergeCell ref="K43:P43"/>
    <mergeCell ref="T43:U43"/>
    <mergeCell ref="V43:AA43"/>
    <mergeCell ref="AC43:AH43"/>
    <mergeCell ref="B48:F48"/>
    <mergeCell ref="J48:N48"/>
    <mergeCell ref="A51:E51"/>
    <mergeCell ref="K51:O51"/>
    <mergeCell ref="T59:U59"/>
    <mergeCell ref="V59:AA59"/>
    <mergeCell ref="AC59:AH59"/>
    <mergeCell ref="T58:U58"/>
    <mergeCell ref="V58:AA58"/>
    <mergeCell ref="AC58:AH58"/>
    <mergeCell ref="T55:X55"/>
    <mergeCell ref="AB55:AF55"/>
    <mergeCell ref="S57:U57"/>
    <mergeCell ref="V57:AH57"/>
    <mergeCell ref="T62:U62"/>
    <mergeCell ref="V62:AA62"/>
    <mergeCell ref="AC62:AH62"/>
    <mergeCell ref="T61:U61"/>
    <mergeCell ref="V61:AA61"/>
    <mergeCell ref="AC61:AH61"/>
    <mergeCell ref="T60:U60"/>
    <mergeCell ref="V60:AA60"/>
    <mergeCell ref="AC60:AH60"/>
    <mergeCell ref="T65:U65"/>
    <mergeCell ref="V65:AA65"/>
    <mergeCell ref="AC65:AH65"/>
    <mergeCell ref="T64:U64"/>
    <mergeCell ref="V64:AA64"/>
    <mergeCell ref="AC64:AH64"/>
    <mergeCell ref="T63:U63"/>
    <mergeCell ref="V63:AA63"/>
    <mergeCell ref="AC63:AH63"/>
    <mergeCell ref="B54:F54"/>
    <mergeCell ref="J54:N54"/>
    <mergeCell ref="A57:C57"/>
    <mergeCell ref="D57:P57"/>
    <mergeCell ref="B58:C58"/>
    <mergeCell ref="D58:I58"/>
    <mergeCell ref="K58:P58"/>
    <mergeCell ref="B59:C59"/>
    <mergeCell ref="D59:I59"/>
    <mergeCell ref="K59:P59"/>
    <mergeCell ref="B60:C60"/>
    <mergeCell ref="D60:I60"/>
    <mergeCell ref="K60:P60"/>
    <mergeCell ref="B61:C61"/>
    <mergeCell ref="D61:I61"/>
    <mergeCell ref="K61:P61"/>
    <mergeCell ref="B65:C65"/>
    <mergeCell ref="D65:I65"/>
    <mergeCell ref="K65:P65"/>
    <mergeCell ref="B66:C66"/>
    <mergeCell ref="D66:I66"/>
    <mergeCell ref="K66:P66"/>
    <mergeCell ref="B62:C62"/>
    <mergeCell ref="D62:I62"/>
    <mergeCell ref="K62:P62"/>
    <mergeCell ref="B63:C63"/>
    <mergeCell ref="D63:I63"/>
    <mergeCell ref="K63:P63"/>
    <mergeCell ref="B64:C64"/>
    <mergeCell ref="D64:I64"/>
    <mergeCell ref="K64:P64"/>
  </mergeCells>
  <phoneticPr fontId="7"/>
  <pageMargins left="0.70866141732283472" right="0.23622047244094491" top="0.31496062992125984" bottom="0.35433070866141736" header="0.23622047244094491" footer="0.11811023622047245"/>
  <pageSetup paperSize="9" scale="96" fitToWidth="0" fitToHeight="0" orientation="portrait" horizontalDpi="4294967292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Y97"/>
  <sheetViews>
    <sheetView showGridLines="0" showZeros="0" tabSelected="1" zoomScaleNormal="100" zoomScaleSheetLayoutView="100" workbookViewId="0">
      <selection activeCell="AS6" sqref="AS6"/>
    </sheetView>
  </sheetViews>
  <sheetFormatPr defaultRowHeight="13.5"/>
  <cols>
    <col min="1" max="12" width="2.5" style="24" customWidth="1"/>
    <col min="13" max="34" width="2.5" style="28" customWidth="1"/>
    <col min="35" max="36" width="2.5" style="24" customWidth="1"/>
    <col min="37" max="37" width="7.5" style="31" hidden="1" customWidth="1"/>
    <col min="38" max="40" width="17.875" style="31" hidden="1" customWidth="1"/>
    <col min="41" max="41" width="18" style="5" hidden="1" customWidth="1"/>
    <col min="42" max="42" width="14.25" style="5" hidden="1" customWidth="1"/>
    <col min="43" max="43" width="2.875" style="24" customWidth="1"/>
    <col min="44" max="44" width="3.5" style="24" bestFit="1" customWidth="1"/>
    <col min="45" max="72" width="2.5" style="24" customWidth="1"/>
    <col min="73" max="987" width="8" style="24" customWidth="1"/>
    <col min="988" max="16384" width="9" style="4"/>
  </cols>
  <sheetData>
    <row r="1" spans="1:987" ht="22.5" customHeight="1">
      <c r="A1" s="142" t="s">
        <v>102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</row>
    <row r="2" spans="1:987" ht="22.5" customHeight="1" thickBot="1">
      <c r="A2" s="143" t="s">
        <v>187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L2" s="20"/>
      <c r="AM2" s="20"/>
      <c r="AN2" s="20"/>
    </row>
    <row r="3" spans="1:987" ht="19.5" thickTop="1">
      <c r="A3" s="176" t="s">
        <v>99</v>
      </c>
      <c r="B3" s="176"/>
      <c r="C3" s="176"/>
      <c r="D3" s="176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K3" s="19"/>
      <c r="AL3" s="117" t="s">
        <v>206</v>
      </c>
      <c r="AM3" s="117" t="s">
        <v>208</v>
      </c>
      <c r="AN3" s="117"/>
    </row>
    <row r="4" spans="1:987" ht="12" customHeight="1">
      <c r="A4" s="23"/>
      <c r="C4" s="127" t="s">
        <v>236</v>
      </c>
      <c r="G4" s="28"/>
      <c r="H4" s="28"/>
      <c r="I4" s="28"/>
      <c r="J4" s="123"/>
      <c r="K4" s="123"/>
      <c r="L4" s="123"/>
      <c r="M4" s="123"/>
      <c r="N4" s="123"/>
      <c r="P4" s="23"/>
      <c r="Q4" s="26"/>
      <c r="R4" s="10"/>
      <c r="S4" s="127" t="s">
        <v>236</v>
      </c>
      <c r="T4" s="31"/>
      <c r="U4" s="31"/>
      <c r="V4" s="31"/>
      <c r="W4" s="31"/>
      <c r="X4" s="31"/>
      <c r="Y4" s="25"/>
      <c r="Z4" s="25"/>
      <c r="AA4" s="25"/>
      <c r="AB4" s="25"/>
      <c r="AC4" s="25"/>
      <c r="AD4" s="25"/>
      <c r="AE4" s="25"/>
      <c r="AF4" s="7"/>
      <c r="AG4" s="7"/>
      <c r="AH4" s="7"/>
      <c r="AI4" s="26"/>
      <c r="AJ4" s="8"/>
      <c r="AK4" s="4"/>
      <c r="AL4" s="24"/>
      <c r="AM4" s="24"/>
      <c r="AN4" s="24"/>
    </row>
    <row r="5" spans="1:987" ht="12" customHeight="1">
      <c r="A5" s="23"/>
      <c r="B5" s="144" t="str">
        <f>AL5</f>
        <v>FCアラーラ鹿児島U15</v>
      </c>
      <c r="C5" s="144"/>
      <c r="D5" s="144"/>
      <c r="E5" s="144"/>
      <c r="F5" s="144"/>
      <c r="G5" s="22"/>
      <c r="H5" s="22"/>
      <c r="I5" s="22"/>
      <c r="J5" s="22"/>
      <c r="K5" s="144" t="str">
        <f>AL8</f>
        <v>フォルトウナ延岡U15</v>
      </c>
      <c r="L5" s="144"/>
      <c r="M5" s="144"/>
      <c r="N5" s="144"/>
      <c r="O5" s="144"/>
      <c r="Q5" s="26"/>
      <c r="R5" s="10"/>
      <c r="S5" s="15"/>
      <c r="T5" s="29"/>
      <c r="U5" s="29"/>
      <c r="V5" s="29"/>
      <c r="W5" s="29"/>
      <c r="X5" s="144" t="str">
        <f>AL15</f>
        <v>FCアラーラ鹿児島U14</v>
      </c>
      <c r="Y5" s="144"/>
      <c r="Z5" s="144"/>
      <c r="AA5" s="144"/>
      <c r="AB5" s="144"/>
      <c r="AC5" s="15"/>
      <c r="AD5" s="15"/>
      <c r="AE5" s="29"/>
      <c r="AF5" s="15"/>
      <c r="AG5" s="15"/>
      <c r="AH5" s="15"/>
      <c r="AI5" s="26"/>
      <c r="AJ5" s="8"/>
      <c r="AK5" s="39"/>
      <c r="AL5" s="79" t="s">
        <v>126</v>
      </c>
      <c r="AM5" s="79" t="s">
        <v>126</v>
      </c>
      <c r="AKV5" s="4"/>
      <c r="AKW5" s="4"/>
      <c r="AKX5" s="4"/>
      <c r="AKY5" s="4"/>
    </row>
    <row r="6" spans="1:987" ht="12" customHeight="1">
      <c r="A6" s="23"/>
      <c r="B6" s="23"/>
      <c r="C6" s="23"/>
      <c r="D6" s="23"/>
      <c r="E6" s="23"/>
      <c r="F6" s="23"/>
      <c r="G6" s="22"/>
      <c r="H6" s="22"/>
      <c r="I6" s="22"/>
      <c r="J6" s="29"/>
      <c r="K6" s="29"/>
      <c r="Q6" s="32"/>
      <c r="R6" s="10"/>
      <c r="S6" s="15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6"/>
      <c r="AJ6" s="8"/>
      <c r="AK6" s="100"/>
      <c r="AL6" s="5" t="s">
        <v>182</v>
      </c>
      <c r="AM6" s="5" t="s">
        <v>182</v>
      </c>
      <c r="AR6" s="11"/>
      <c r="AKV6" s="4"/>
      <c r="AKW6" s="4"/>
      <c r="AKX6" s="4"/>
      <c r="AKY6" s="4"/>
    </row>
    <row r="7" spans="1:987" ht="12" customHeight="1">
      <c r="F7" s="23"/>
      <c r="G7" s="23"/>
      <c r="H7" s="22"/>
      <c r="I7" s="22"/>
      <c r="J7" s="29"/>
      <c r="K7" s="111"/>
      <c r="L7" s="111"/>
      <c r="M7" s="111"/>
      <c r="N7" s="111"/>
      <c r="O7" s="111"/>
      <c r="P7" s="23"/>
      <c r="Q7" s="26"/>
      <c r="R7" s="10"/>
      <c r="S7" s="15"/>
      <c r="T7" s="15"/>
      <c r="U7" s="15"/>
      <c r="V7" s="15"/>
      <c r="W7" s="15"/>
      <c r="X7" s="15"/>
      <c r="Y7" s="29"/>
      <c r="Z7" s="29"/>
      <c r="AA7" s="29"/>
      <c r="AB7" s="29"/>
      <c r="AC7" s="29"/>
      <c r="AD7" s="16"/>
      <c r="AE7" s="15"/>
      <c r="AF7" s="15"/>
      <c r="AG7" s="15"/>
      <c r="AH7" s="15"/>
      <c r="AI7" s="26"/>
      <c r="AJ7" s="8"/>
      <c r="AK7" s="101"/>
      <c r="AL7" s="49" t="s">
        <v>177</v>
      </c>
      <c r="AM7" s="49" t="s">
        <v>177</v>
      </c>
      <c r="AR7" s="11"/>
      <c r="AKV7" s="4"/>
      <c r="AKW7" s="4"/>
      <c r="AKX7" s="4"/>
      <c r="AKY7" s="4"/>
    </row>
    <row r="8" spans="1:987" ht="12" customHeight="1">
      <c r="A8" s="23"/>
      <c r="B8" s="4"/>
      <c r="C8" s="45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1"/>
      <c r="Q8" s="26"/>
      <c r="R8" s="10"/>
      <c r="S8" s="144" t="str">
        <f>AL16</f>
        <v>ヴィラノーバ水俣U13</v>
      </c>
      <c r="T8" s="144"/>
      <c r="U8" s="144"/>
      <c r="V8" s="144"/>
      <c r="W8" s="144"/>
      <c r="X8" s="15"/>
      <c r="Y8" s="15"/>
      <c r="Z8" s="29"/>
      <c r="AA8" s="29"/>
      <c r="AB8" s="29"/>
      <c r="AC8" s="144" t="str">
        <f>AL19</f>
        <v>スネイルU13</v>
      </c>
      <c r="AD8" s="144"/>
      <c r="AE8" s="144"/>
      <c r="AF8" s="144"/>
      <c r="AG8" s="144"/>
      <c r="AH8" s="15"/>
      <c r="AI8" s="26"/>
      <c r="AJ8" s="9"/>
      <c r="AK8" s="101"/>
      <c r="AL8" s="5" t="s">
        <v>166</v>
      </c>
      <c r="AM8" s="5" t="s">
        <v>166</v>
      </c>
      <c r="AKV8" s="4"/>
      <c r="AKW8" s="4"/>
      <c r="AKX8" s="4"/>
      <c r="AKY8" s="4"/>
    </row>
    <row r="9" spans="1:987" ht="12" customHeight="1">
      <c r="A9" s="23"/>
      <c r="B9" s="22"/>
      <c r="C9" s="22"/>
      <c r="D9" s="22"/>
      <c r="E9" s="22"/>
      <c r="F9" s="22"/>
      <c r="G9" s="22"/>
      <c r="H9" s="22"/>
      <c r="I9" s="34"/>
      <c r="J9" s="22"/>
      <c r="K9" s="22"/>
      <c r="L9" s="22"/>
      <c r="M9" s="22"/>
      <c r="N9" s="22"/>
      <c r="O9" s="22"/>
      <c r="P9" s="21"/>
      <c r="Q9" s="32"/>
      <c r="R9" s="10"/>
      <c r="S9" s="15"/>
      <c r="T9" s="18"/>
      <c r="U9" s="102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6"/>
      <c r="AJ9" s="9"/>
      <c r="AK9" s="101"/>
      <c r="AL9" s="49"/>
      <c r="AM9" s="49"/>
      <c r="AKV9" s="4"/>
      <c r="AKW9" s="4"/>
      <c r="AKX9" s="4"/>
      <c r="AKY9" s="4"/>
    </row>
    <row r="10" spans="1:987" ht="12" customHeight="1">
      <c r="A10" s="23"/>
      <c r="G10" s="23"/>
      <c r="H10" s="22"/>
      <c r="I10" s="22"/>
      <c r="P10" s="23"/>
      <c r="Q10" s="27"/>
      <c r="R10" s="10"/>
      <c r="S10" s="15"/>
      <c r="T10" s="29"/>
      <c r="U10" s="29"/>
      <c r="V10" s="29"/>
      <c r="W10" s="29"/>
      <c r="X10" s="29"/>
      <c r="Y10" s="29"/>
      <c r="Z10" s="29"/>
      <c r="AA10" s="17"/>
      <c r="AB10" s="29"/>
      <c r="AC10" s="29"/>
      <c r="AD10" s="29"/>
      <c r="AE10" s="29"/>
      <c r="AF10" s="29"/>
      <c r="AG10" s="29"/>
      <c r="AH10" s="29"/>
      <c r="AI10" s="26"/>
      <c r="AJ10" s="9"/>
      <c r="AK10" s="101"/>
      <c r="AL10" s="5"/>
      <c r="AM10" s="5"/>
      <c r="AKV10" s="4"/>
      <c r="AKW10" s="4"/>
      <c r="AKX10" s="4"/>
      <c r="AKY10" s="4"/>
    </row>
    <row r="11" spans="1:987" ht="12" customHeight="1">
      <c r="A11" s="23"/>
      <c r="B11" s="144" t="str">
        <f>AL6</f>
        <v>ヴィラノーバ水俣U15</v>
      </c>
      <c r="C11" s="144"/>
      <c r="D11" s="144"/>
      <c r="E11" s="144"/>
      <c r="F11" s="144"/>
      <c r="G11" s="23"/>
      <c r="H11" s="23"/>
      <c r="I11" s="22"/>
      <c r="J11" s="28"/>
      <c r="K11" s="144" t="str">
        <f>AL7</f>
        <v>延岡学園</v>
      </c>
      <c r="L11" s="144"/>
      <c r="M11" s="144"/>
      <c r="N11" s="144"/>
      <c r="O11" s="144"/>
      <c r="Q11" s="25"/>
      <c r="R11" s="10"/>
      <c r="S11" s="15"/>
      <c r="T11" s="29"/>
      <c r="U11" s="15"/>
      <c r="V11" s="15"/>
      <c r="W11" s="15"/>
      <c r="X11" s="15"/>
      <c r="Y11" s="15"/>
      <c r="Z11" s="29"/>
      <c r="AA11" s="29"/>
      <c r="AB11" s="29"/>
      <c r="AC11" s="29"/>
      <c r="AD11" s="15"/>
      <c r="AE11" s="15"/>
      <c r="AF11" s="15"/>
      <c r="AG11" s="15"/>
      <c r="AH11" s="15"/>
      <c r="AI11" s="26"/>
      <c r="AJ11" s="9"/>
      <c r="AK11" s="37"/>
      <c r="AP11" s="4"/>
      <c r="AKV11" s="4"/>
      <c r="AKW11" s="4"/>
      <c r="AKX11" s="4"/>
      <c r="AKY11" s="4"/>
    </row>
    <row r="12" spans="1:987" ht="12" customHeight="1">
      <c r="A12" s="23"/>
      <c r="B12" s="111"/>
      <c r="C12" s="111"/>
      <c r="D12" s="111"/>
      <c r="E12" s="111"/>
      <c r="F12" s="111"/>
      <c r="G12" s="12"/>
      <c r="H12" s="12"/>
      <c r="I12" s="33"/>
      <c r="J12" s="31"/>
      <c r="K12" s="111"/>
      <c r="L12" s="111"/>
      <c r="M12" s="111"/>
      <c r="N12" s="111"/>
      <c r="O12" s="111"/>
      <c r="Q12" s="32"/>
      <c r="R12" s="10"/>
      <c r="S12" s="15"/>
      <c r="T12" s="144" t="str">
        <f>AL17</f>
        <v>フォルトウナ延岡U14</v>
      </c>
      <c r="U12" s="144"/>
      <c r="V12" s="144"/>
      <c r="W12" s="144"/>
      <c r="X12" s="144"/>
      <c r="Y12" s="15"/>
      <c r="Z12" s="15"/>
      <c r="AA12" s="29"/>
      <c r="AB12" s="144" t="str">
        <f>AL18</f>
        <v>アミザージU13</v>
      </c>
      <c r="AC12" s="144"/>
      <c r="AD12" s="144"/>
      <c r="AE12" s="144"/>
      <c r="AF12" s="144"/>
      <c r="AG12" s="15"/>
      <c r="AH12" s="15"/>
      <c r="AI12" s="26"/>
      <c r="AJ12" s="9"/>
      <c r="AL12" s="5"/>
      <c r="AM12" s="5"/>
      <c r="AKV12" s="4"/>
      <c r="AKW12" s="4"/>
      <c r="AKX12" s="4"/>
      <c r="AKY12" s="4"/>
    </row>
    <row r="13" spans="1:987" ht="12" customHeight="1">
      <c r="A13" s="23"/>
      <c r="B13" s="22"/>
      <c r="C13" s="22"/>
      <c r="D13" s="22"/>
      <c r="E13" s="22"/>
      <c r="F13" s="22"/>
      <c r="G13" s="29"/>
      <c r="H13" s="29"/>
      <c r="I13" s="29"/>
      <c r="J13" s="29"/>
      <c r="K13" s="29"/>
      <c r="L13" s="29"/>
      <c r="M13" s="29"/>
      <c r="N13" s="29"/>
      <c r="O13" s="22"/>
      <c r="P13" s="21"/>
      <c r="Q13" s="1"/>
      <c r="R13" s="2"/>
      <c r="S13" s="31"/>
      <c r="T13" s="31"/>
      <c r="U13" s="31"/>
      <c r="V13" s="31"/>
      <c r="W13" s="31"/>
      <c r="X13" s="31"/>
      <c r="Y13" s="116"/>
      <c r="Z13" s="31"/>
      <c r="AA13" s="31"/>
      <c r="AB13" s="129" t="s">
        <v>241</v>
      </c>
      <c r="AC13" s="129"/>
      <c r="AD13" s="31"/>
      <c r="AE13" s="31"/>
      <c r="AF13" s="31"/>
      <c r="AG13" s="31"/>
      <c r="AH13" s="31"/>
      <c r="AI13" s="26"/>
      <c r="AJ13" s="8"/>
      <c r="AL13" s="5"/>
      <c r="AM13" s="5"/>
      <c r="AKV13" s="4"/>
      <c r="AKW13" s="4"/>
      <c r="AKX13" s="4"/>
      <c r="AKY13" s="4"/>
    </row>
    <row r="14" spans="1:987" ht="12" customHeight="1">
      <c r="A14" s="148" t="s">
        <v>0</v>
      </c>
      <c r="B14" s="148"/>
      <c r="C14" s="148"/>
      <c r="D14" s="161" t="s">
        <v>103</v>
      </c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3"/>
      <c r="Q14" s="69"/>
      <c r="R14" s="70"/>
      <c r="S14" s="158" t="s">
        <v>0</v>
      </c>
      <c r="T14" s="159"/>
      <c r="U14" s="160"/>
      <c r="V14" s="161" t="s">
        <v>104</v>
      </c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3"/>
      <c r="AI14" s="26"/>
      <c r="AJ14" s="8"/>
      <c r="AK14" s="39"/>
      <c r="AKV14" s="4"/>
      <c r="AKW14" s="4"/>
      <c r="AKX14" s="4"/>
      <c r="AKY14" s="4"/>
    </row>
    <row r="15" spans="1:987" ht="12" customHeight="1">
      <c r="A15" s="30" t="s">
        <v>1</v>
      </c>
      <c r="B15" s="169">
        <v>0.375</v>
      </c>
      <c r="C15" s="170"/>
      <c r="D15" s="147" t="str">
        <f>K11</f>
        <v>延岡学園</v>
      </c>
      <c r="E15" s="147"/>
      <c r="F15" s="147"/>
      <c r="G15" s="147"/>
      <c r="H15" s="147"/>
      <c r="I15" s="147"/>
      <c r="J15" s="110" t="s">
        <v>2</v>
      </c>
      <c r="K15" s="147" t="str">
        <f>K5</f>
        <v>フォルトウナ延岡U15</v>
      </c>
      <c r="L15" s="147"/>
      <c r="M15" s="147"/>
      <c r="N15" s="147"/>
      <c r="O15" s="147"/>
      <c r="P15" s="147"/>
      <c r="Q15" s="69"/>
      <c r="R15" s="70"/>
      <c r="S15" s="72" t="s">
        <v>139</v>
      </c>
      <c r="T15" s="169">
        <v>0.375</v>
      </c>
      <c r="U15" s="170"/>
      <c r="V15" s="147"/>
      <c r="W15" s="147"/>
      <c r="X15" s="147"/>
      <c r="Y15" s="147"/>
      <c r="Z15" s="147"/>
      <c r="AA15" s="147"/>
      <c r="AB15" s="119" t="s">
        <v>2</v>
      </c>
      <c r="AC15" s="147"/>
      <c r="AD15" s="147"/>
      <c r="AE15" s="147"/>
      <c r="AF15" s="147"/>
      <c r="AG15" s="147"/>
      <c r="AH15" s="147"/>
      <c r="AI15" s="26"/>
      <c r="AJ15" s="8"/>
      <c r="AK15" s="37"/>
      <c r="AL15" s="78" t="s">
        <v>127</v>
      </c>
      <c r="AM15" s="78" t="s">
        <v>127</v>
      </c>
      <c r="AKV15" s="4"/>
      <c r="AKW15" s="4"/>
      <c r="AKX15" s="4"/>
      <c r="AKY15" s="4"/>
    </row>
    <row r="16" spans="1:987" ht="12" customHeight="1">
      <c r="A16" s="30" t="s">
        <v>3</v>
      </c>
      <c r="B16" s="169">
        <v>0.41666666666666669</v>
      </c>
      <c r="C16" s="170"/>
      <c r="D16" s="147" t="str">
        <f>B11</f>
        <v>ヴィラノーバ水俣U15</v>
      </c>
      <c r="E16" s="147"/>
      <c r="F16" s="147"/>
      <c r="G16" s="147"/>
      <c r="H16" s="147"/>
      <c r="I16" s="147"/>
      <c r="J16" s="110" t="s">
        <v>2</v>
      </c>
      <c r="K16" s="147" t="str">
        <f>B5</f>
        <v>FCアラーラ鹿児島U15</v>
      </c>
      <c r="L16" s="147"/>
      <c r="M16" s="147"/>
      <c r="N16" s="147"/>
      <c r="O16" s="147"/>
      <c r="P16" s="147"/>
      <c r="Q16" s="69"/>
      <c r="R16" s="70"/>
      <c r="S16" s="72" t="s">
        <v>11</v>
      </c>
      <c r="T16" s="169">
        <v>0.41666666666666669</v>
      </c>
      <c r="U16" s="170"/>
      <c r="V16" s="177" t="str">
        <f>X5</f>
        <v>FCアラーラ鹿児島U14</v>
      </c>
      <c r="W16" s="178"/>
      <c r="X16" s="178"/>
      <c r="Y16" s="178"/>
      <c r="Z16" s="178"/>
      <c r="AA16" s="179"/>
      <c r="AB16" s="119" t="s">
        <v>2</v>
      </c>
      <c r="AC16" s="177" t="str">
        <f>AC8</f>
        <v>スネイルU13</v>
      </c>
      <c r="AD16" s="178"/>
      <c r="AE16" s="178"/>
      <c r="AF16" s="178"/>
      <c r="AG16" s="178"/>
      <c r="AH16" s="179"/>
      <c r="AI16" s="26"/>
      <c r="AJ16" s="5"/>
      <c r="AK16" s="37"/>
      <c r="AL16" s="5" t="s">
        <v>186</v>
      </c>
      <c r="AM16" s="5" t="s">
        <v>186</v>
      </c>
      <c r="AN16" s="5"/>
      <c r="AKV16" s="4"/>
      <c r="AKW16" s="4"/>
      <c r="AKX16" s="4"/>
      <c r="AKY16" s="4"/>
    </row>
    <row r="17" spans="1:987" ht="12" customHeight="1">
      <c r="A17" s="30" t="s">
        <v>4</v>
      </c>
      <c r="B17" s="169">
        <v>0.45833333333333298</v>
      </c>
      <c r="C17" s="170"/>
      <c r="D17" s="147"/>
      <c r="E17" s="147"/>
      <c r="F17" s="147"/>
      <c r="G17" s="147"/>
      <c r="H17" s="147"/>
      <c r="I17" s="147"/>
      <c r="J17" s="110" t="s">
        <v>2</v>
      </c>
      <c r="K17" s="147">
        <f>K7</f>
        <v>0</v>
      </c>
      <c r="L17" s="147"/>
      <c r="M17" s="147"/>
      <c r="N17" s="147"/>
      <c r="O17" s="147"/>
      <c r="P17" s="147"/>
      <c r="Q17" s="69"/>
      <c r="R17" s="70"/>
      <c r="S17" s="72" t="s">
        <v>142</v>
      </c>
      <c r="T17" s="169">
        <v>0.45833333333333298</v>
      </c>
      <c r="U17" s="170"/>
      <c r="V17" s="147" t="str">
        <f>S8</f>
        <v>ヴィラノーバ水俣U13</v>
      </c>
      <c r="W17" s="147"/>
      <c r="X17" s="147"/>
      <c r="Y17" s="147"/>
      <c r="Z17" s="147"/>
      <c r="AA17" s="147"/>
      <c r="AB17" s="119" t="s">
        <v>2</v>
      </c>
      <c r="AC17" s="147" t="str">
        <f>T12</f>
        <v>フォルトウナ延岡U14</v>
      </c>
      <c r="AD17" s="147"/>
      <c r="AE17" s="147"/>
      <c r="AF17" s="147"/>
      <c r="AG17" s="147"/>
      <c r="AH17" s="147"/>
      <c r="AI17" s="26"/>
      <c r="AJ17" s="5"/>
      <c r="AK17" s="37"/>
      <c r="AL17" s="5" t="s">
        <v>174</v>
      </c>
      <c r="AM17" s="5" t="s">
        <v>174</v>
      </c>
      <c r="AKV17" s="4"/>
      <c r="AKW17" s="4"/>
      <c r="AKX17" s="4"/>
      <c r="AKY17" s="4"/>
    </row>
    <row r="18" spans="1:987" ht="12" customHeight="1">
      <c r="A18" s="30" t="s">
        <v>5</v>
      </c>
      <c r="B18" s="169">
        <v>0.5</v>
      </c>
      <c r="C18" s="170"/>
      <c r="D18" s="147" t="str">
        <f>B11</f>
        <v>ヴィラノーバ水俣U15</v>
      </c>
      <c r="E18" s="147"/>
      <c r="F18" s="147"/>
      <c r="G18" s="147"/>
      <c r="H18" s="147"/>
      <c r="I18" s="147"/>
      <c r="J18" s="110" t="s">
        <v>2</v>
      </c>
      <c r="K18" s="147" t="str">
        <f>K11</f>
        <v>延岡学園</v>
      </c>
      <c r="L18" s="147"/>
      <c r="M18" s="147"/>
      <c r="N18" s="147"/>
      <c r="O18" s="147"/>
      <c r="P18" s="147"/>
      <c r="Q18" s="73"/>
      <c r="R18" s="70"/>
      <c r="S18" s="72" t="s">
        <v>12</v>
      </c>
      <c r="T18" s="169">
        <v>0.5</v>
      </c>
      <c r="U18" s="170"/>
      <c r="V18" s="147" t="str">
        <f>AB12</f>
        <v>アミザージU13</v>
      </c>
      <c r="W18" s="147"/>
      <c r="X18" s="147"/>
      <c r="Y18" s="147"/>
      <c r="Z18" s="147"/>
      <c r="AA18" s="147"/>
      <c r="AB18" s="119" t="s">
        <v>2</v>
      </c>
      <c r="AC18" s="147" t="str">
        <f>AC8</f>
        <v>スネイルU13</v>
      </c>
      <c r="AD18" s="147"/>
      <c r="AE18" s="147"/>
      <c r="AF18" s="147"/>
      <c r="AG18" s="147"/>
      <c r="AH18" s="147"/>
      <c r="AI18" s="26"/>
      <c r="AJ18" s="26"/>
      <c r="AK18" s="36"/>
      <c r="AL18" s="5" t="s">
        <v>183</v>
      </c>
      <c r="AM18" s="5" t="s">
        <v>183</v>
      </c>
      <c r="AKV18" s="4"/>
      <c r="AKW18" s="4"/>
      <c r="AKX18" s="4"/>
      <c r="AKY18" s="4"/>
    </row>
    <row r="19" spans="1:987" ht="12" customHeight="1">
      <c r="A19" s="30" t="s">
        <v>6</v>
      </c>
      <c r="B19" s="169">
        <v>0.54166666666666696</v>
      </c>
      <c r="C19" s="170"/>
      <c r="D19" s="147" t="str">
        <f>B5</f>
        <v>FCアラーラ鹿児島U15</v>
      </c>
      <c r="E19" s="147"/>
      <c r="F19" s="147"/>
      <c r="G19" s="147"/>
      <c r="H19" s="147"/>
      <c r="I19" s="147"/>
      <c r="J19" s="110" t="s">
        <v>2</v>
      </c>
      <c r="K19" s="147" t="str">
        <f>K5</f>
        <v>フォルトウナ延岡U15</v>
      </c>
      <c r="L19" s="147"/>
      <c r="M19" s="147"/>
      <c r="N19" s="147"/>
      <c r="O19" s="147"/>
      <c r="P19" s="147"/>
      <c r="Q19" s="69"/>
      <c r="R19" s="70"/>
      <c r="S19" s="72" t="s">
        <v>146</v>
      </c>
      <c r="T19" s="169">
        <v>0.54166666666666696</v>
      </c>
      <c r="U19" s="170"/>
      <c r="V19" s="177" t="str">
        <f>S8</f>
        <v>ヴィラノーバ水俣U13</v>
      </c>
      <c r="W19" s="178"/>
      <c r="X19" s="178"/>
      <c r="Y19" s="178"/>
      <c r="Z19" s="178"/>
      <c r="AA19" s="179"/>
      <c r="AB19" s="119" t="s">
        <v>2</v>
      </c>
      <c r="AC19" s="177" t="str">
        <f>X5</f>
        <v>FCアラーラ鹿児島U14</v>
      </c>
      <c r="AD19" s="178"/>
      <c r="AE19" s="178"/>
      <c r="AF19" s="178"/>
      <c r="AG19" s="178"/>
      <c r="AH19" s="179"/>
      <c r="AI19" s="26"/>
      <c r="AJ19" s="26"/>
      <c r="AK19" s="40"/>
      <c r="AL19" s="48" t="s">
        <v>138</v>
      </c>
      <c r="AM19" s="48" t="s">
        <v>138</v>
      </c>
      <c r="AKV19" s="4"/>
      <c r="AKW19" s="4"/>
      <c r="AKX19" s="4"/>
      <c r="AKY19" s="4"/>
    </row>
    <row r="20" spans="1:987" ht="12" customHeight="1">
      <c r="A20" s="30" t="s">
        <v>7</v>
      </c>
      <c r="B20" s="169">
        <v>0.58333333333333304</v>
      </c>
      <c r="C20" s="170"/>
      <c r="D20" s="147">
        <f>J4</f>
        <v>0</v>
      </c>
      <c r="E20" s="147"/>
      <c r="F20" s="147"/>
      <c r="G20" s="147"/>
      <c r="H20" s="147"/>
      <c r="I20" s="147"/>
      <c r="J20" s="110" t="s">
        <v>2</v>
      </c>
      <c r="K20" s="147">
        <f>K7</f>
        <v>0</v>
      </c>
      <c r="L20" s="147"/>
      <c r="M20" s="147"/>
      <c r="N20" s="147"/>
      <c r="O20" s="147"/>
      <c r="P20" s="147"/>
      <c r="Q20" s="69"/>
      <c r="R20" s="70"/>
      <c r="S20" s="72" t="s">
        <v>148</v>
      </c>
      <c r="T20" s="169">
        <v>0.58333333333333304</v>
      </c>
      <c r="U20" s="170"/>
      <c r="V20" s="177" t="str">
        <f>AB12</f>
        <v>アミザージU13</v>
      </c>
      <c r="W20" s="178"/>
      <c r="X20" s="178"/>
      <c r="Y20" s="178"/>
      <c r="Z20" s="178"/>
      <c r="AA20" s="179"/>
      <c r="AB20" s="119" t="s">
        <v>2</v>
      </c>
      <c r="AC20" s="177" t="str">
        <f>T12</f>
        <v>フォルトウナ延岡U14</v>
      </c>
      <c r="AD20" s="178"/>
      <c r="AE20" s="178"/>
      <c r="AF20" s="178"/>
      <c r="AG20" s="178"/>
      <c r="AH20" s="179"/>
      <c r="AI20" s="26"/>
      <c r="AJ20" s="26"/>
      <c r="AK20" s="37"/>
      <c r="AL20" s="5"/>
      <c r="AM20" s="5"/>
      <c r="AKV20" s="4"/>
      <c r="AKW20" s="4"/>
      <c r="AKX20" s="4"/>
      <c r="AKY20" s="4"/>
    </row>
    <row r="21" spans="1:987" ht="12" customHeight="1">
      <c r="A21" s="30" t="s">
        <v>8</v>
      </c>
      <c r="B21" s="169">
        <v>0.625</v>
      </c>
      <c r="C21" s="170"/>
      <c r="D21" s="147" t="str">
        <f>B5</f>
        <v>FCアラーラ鹿児島U15</v>
      </c>
      <c r="E21" s="147"/>
      <c r="F21" s="147"/>
      <c r="G21" s="147"/>
      <c r="H21" s="147"/>
      <c r="I21" s="147"/>
      <c r="J21" s="110" t="s">
        <v>2</v>
      </c>
      <c r="K21" s="147" t="str">
        <f>K11</f>
        <v>延岡学園</v>
      </c>
      <c r="L21" s="147"/>
      <c r="M21" s="147"/>
      <c r="N21" s="147"/>
      <c r="O21" s="147"/>
      <c r="P21" s="147"/>
      <c r="Q21" s="69"/>
      <c r="R21" s="70"/>
      <c r="S21" s="72" t="s">
        <v>150</v>
      </c>
      <c r="T21" s="169">
        <v>0.625</v>
      </c>
      <c r="U21" s="170"/>
      <c r="V21" s="147" t="str">
        <f>S8</f>
        <v>ヴィラノーバ水俣U13</v>
      </c>
      <c r="W21" s="147"/>
      <c r="X21" s="147"/>
      <c r="Y21" s="147"/>
      <c r="Z21" s="147"/>
      <c r="AA21" s="147"/>
      <c r="AB21" s="119" t="s">
        <v>2</v>
      </c>
      <c r="AC21" s="147" t="str">
        <f>AC8</f>
        <v>スネイルU13</v>
      </c>
      <c r="AD21" s="147"/>
      <c r="AE21" s="147"/>
      <c r="AF21" s="147"/>
      <c r="AG21" s="147"/>
      <c r="AH21" s="147"/>
      <c r="AI21" s="26"/>
      <c r="AJ21" s="26"/>
      <c r="AK21" s="37"/>
      <c r="AL21" s="5"/>
      <c r="AM21" s="5"/>
      <c r="AKV21" s="4"/>
      <c r="AKW21" s="4"/>
      <c r="AKX21" s="4"/>
      <c r="AKY21" s="4"/>
    </row>
    <row r="22" spans="1:987" ht="12" customHeight="1">
      <c r="A22" s="30" t="s">
        <v>9</v>
      </c>
      <c r="B22" s="169">
        <v>0.66666666666666696</v>
      </c>
      <c r="C22" s="170"/>
      <c r="D22" s="147" t="str">
        <f>B11</f>
        <v>ヴィラノーバ水俣U15</v>
      </c>
      <c r="E22" s="147"/>
      <c r="F22" s="147"/>
      <c r="G22" s="147"/>
      <c r="H22" s="147"/>
      <c r="I22" s="147"/>
      <c r="J22" s="110" t="s">
        <v>2</v>
      </c>
      <c r="K22" s="147" t="str">
        <f>K5</f>
        <v>フォルトウナ延岡U15</v>
      </c>
      <c r="L22" s="147"/>
      <c r="M22" s="147"/>
      <c r="N22" s="147"/>
      <c r="O22" s="147"/>
      <c r="P22" s="147"/>
      <c r="Q22" s="69"/>
      <c r="R22" s="70"/>
      <c r="S22" s="72" t="s">
        <v>15</v>
      </c>
      <c r="T22" s="169">
        <v>0.66666666666666696</v>
      </c>
      <c r="U22" s="170"/>
      <c r="V22" s="147" t="str">
        <f>X5</f>
        <v>FCアラーラ鹿児島U14</v>
      </c>
      <c r="W22" s="147"/>
      <c r="X22" s="147"/>
      <c r="Y22" s="147"/>
      <c r="Z22" s="147"/>
      <c r="AA22" s="147"/>
      <c r="AB22" s="119" t="s">
        <v>2</v>
      </c>
      <c r="AC22" s="147" t="str">
        <f>T12</f>
        <v>フォルトウナ延岡U14</v>
      </c>
      <c r="AD22" s="147"/>
      <c r="AE22" s="147"/>
      <c r="AF22" s="147"/>
      <c r="AG22" s="147"/>
      <c r="AH22" s="147"/>
      <c r="AI22" s="26"/>
      <c r="AJ22" s="26"/>
      <c r="AK22" s="37"/>
      <c r="AL22" s="5"/>
      <c r="AM22" s="5"/>
      <c r="AKV22" s="4"/>
      <c r="AKW22" s="4"/>
      <c r="AKX22" s="4"/>
      <c r="AKY22" s="4"/>
    </row>
    <row r="23" spans="1:987" ht="12" customHeight="1" thickBot="1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7"/>
      <c r="S23" s="26"/>
      <c r="T23" s="26"/>
      <c r="U23" s="26"/>
      <c r="V23" s="26"/>
      <c r="W23" s="26"/>
      <c r="X23" s="25"/>
      <c r="Y23" s="25"/>
      <c r="Z23" s="25"/>
      <c r="AA23" s="25"/>
      <c r="AB23" s="25"/>
      <c r="AC23" s="25"/>
      <c r="AD23" s="25"/>
      <c r="AE23" s="25"/>
      <c r="AF23" s="26"/>
      <c r="AG23" s="26"/>
      <c r="AH23" s="26"/>
      <c r="AI23" s="26"/>
      <c r="AJ23" s="26"/>
      <c r="AK23" s="37"/>
      <c r="AKV23" s="4"/>
      <c r="AKW23" s="4"/>
      <c r="AKX23" s="4"/>
      <c r="AKY23" s="4"/>
    </row>
    <row r="24" spans="1:987" ht="12" customHeight="1" thickTop="1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26"/>
      <c r="AJ24" s="26"/>
      <c r="AK24" s="37"/>
      <c r="AKQ24" s="4"/>
      <c r="AKR24" s="4"/>
      <c r="AKS24" s="4"/>
      <c r="AKT24" s="4"/>
      <c r="AKU24" s="4"/>
      <c r="AKV24" s="4"/>
      <c r="AKW24" s="4"/>
      <c r="AKX24" s="4"/>
      <c r="AKY24" s="4"/>
    </row>
    <row r="25" spans="1:987" ht="12" customHeight="1">
      <c r="A25" s="92" t="s">
        <v>247</v>
      </c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26"/>
      <c r="R25" s="10"/>
      <c r="S25" s="92" t="s">
        <v>247</v>
      </c>
      <c r="T25" s="31"/>
      <c r="U25" s="31"/>
      <c r="V25" s="31"/>
      <c r="W25" s="31"/>
      <c r="X25" s="31"/>
      <c r="Y25" s="25"/>
      <c r="Z25" s="25"/>
      <c r="AA25" s="25"/>
      <c r="AB25" s="25"/>
      <c r="AC25" s="25"/>
      <c r="AD25" s="25"/>
      <c r="AE25" s="25"/>
      <c r="AF25" s="7"/>
      <c r="AG25" s="7"/>
      <c r="AH25" s="7"/>
      <c r="AI25" s="26"/>
      <c r="AJ25" s="8"/>
      <c r="AK25" s="4"/>
      <c r="AL25" s="24"/>
      <c r="AM25" s="24"/>
      <c r="AO25" s="4"/>
      <c r="AP25" s="4"/>
    </row>
    <row r="26" spans="1:987" ht="12" customHeight="1">
      <c r="A26" s="23"/>
      <c r="B26" s="144" t="str">
        <f>AL26</f>
        <v>長嶺中学校U15</v>
      </c>
      <c r="C26" s="144"/>
      <c r="D26" s="144"/>
      <c r="E26" s="144"/>
      <c r="F26" s="144"/>
      <c r="G26" s="28"/>
      <c r="H26" s="28"/>
      <c r="I26" s="28"/>
      <c r="J26" s="144" t="str">
        <f>AL31</f>
        <v>太陽宮崎U15</v>
      </c>
      <c r="K26" s="144"/>
      <c r="L26" s="144"/>
      <c r="M26" s="144"/>
      <c r="N26" s="144"/>
      <c r="P26" s="23"/>
      <c r="Q26" s="26"/>
      <c r="R26" s="10"/>
      <c r="S26" s="15"/>
      <c r="T26" s="29"/>
      <c r="U26" s="29"/>
      <c r="V26" s="29"/>
      <c r="W26" s="29"/>
      <c r="X26" s="144" t="str">
        <f>AL36</f>
        <v>太陽宮崎U14</v>
      </c>
      <c r="Y26" s="144"/>
      <c r="Z26" s="144"/>
      <c r="AA26" s="144"/>
      <c r="AB26" s="144"/>
      <c r="AC26" s="15"/>
      <c r="AD26" s="15"/>
      <c r="AE26" s="29"/>
      <c r="AF26" s="15"/>
      <c r="AG26" s="15"/>
      <c r="AH26" s="15"/>
      <c r="AI26" s="26"/>
      <c r="AJ26" s="8"/>
      <c r="AK26" s="39"/>
      <c r="AL26" s="5" t="s">
        <v>133</v>
      </c>
      <c r="AM26" s="5" t="s">
        <v>133</v>
      </c>
      <c r="AO26" s="4"/>
      <c r="AP26" s="4"/>
    </row>
    <row r="27" spans="1:987" ht="12" customHeight="1">
      <c r="A27" s="23"/>
      <c r="B27" s="22"/>
      <c r="C27" s="128" t="s">
        <v>239</v>
      </c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1"/>
      <c r="P27" s="21"/>
      <c r="Q27" s="32"/>
      <c r="R27" s="10"/>
      <c r="S27" s="15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6"/>
      <c r="AJ27" s="8"/>
      <c r="AK27" s="100"/>
      <c r="AL27" s="48" t="s">
        <v>124</v>
      </c>
      <c r="AM27" s="48" t="s">
        <v>124</v>
      </c>
      <c r="AO27" s="4"/>
      <c r="AP27" s="48"/>
      <c r="AKV27" s="4"/>
      <c r="AKW27" s="4"/>
      <c r="AKX27" s="4"/>
      <c r="AKY27" s="4"/>
    </row>
    <row r="28" spans="1:987" ht="12" customHeight="1">
      <c r="A28" s="23"/>
      <c r="B28" s="23"/>
      <c r="C28" s="23"/>
      <c r="D28" s="23"/>
      <c r="E28" s="23"/>
      <c r="F28" s="23"/>
      <c r="G28" s="22"/>
      <c r="H28" s="22"/>
      <c r="I28" s="22"/>
      <c r="J28" s="29"/>
      <c r="K28" s="29"/>
      <c r="L28" s="3"/>
      <c r="M28" s="23"/>
      <c r="N28" s="23"/>
      <c r="O28" s="23"/>
      <c r="P28" s="23"/>
      <c r="Q28" s="26"/>
      <c r="R28" s="10"/>
      <c r="S28" s="15"/>
      <c r="T28" s="15"/>
      <c r="U28" s="15"/>
      <c r="V28" s="15"/>
      <c r="W28" s="15"/>
      <c r="X28" s="15"/>
      <c r="Y28" s="29"/>
      <c r="Z28" s="29"/>
      <c r="AA28" s="29"/>
      <c r="AB28" s="29"/>
      <c r="AC28" s="29"/>
      <c r="AD28" s="16"/>
      <c r="AE28" s="15"/>
      <c r="AF28" s="15"/>
      <c r="AG28" s="15"/>
      <c r="AH28" s="15"/>
      <c r="AI28" s="26"/>
      <c r="AJ28" s="8"/>
      <c r="AK28" s="101"/>
      <c r="AL28" s="5" t="s">
        <v>178</v>
      </c>
      <c r="AM28" s="5" t="s">
        <v>178</v>
      </c>
      <c r="AO28" s="4"/>
      <c r="AP28" s="78"/>
      <c r="AQ28" s="4"/>
      <c r="AR28" s="4"/>
      <c r="AKV28" s="4"/>
      <c r="AKW28" s="4"/>
      <c r="AKX28" s="4"/>
      <c r="AKY28" s="4"/>
    </row>
    <row r="29" spans="1:987" ht="12" customHeight="1">
      <c r="A29" s="144" t="str">
        <f>AL27</f>
        <v>東福岡自彊館中U15</v>
      </c>
      <c r="B29" s="144"/>
      <c r="C29" s="144"/>
      <c r="D29" s="144"/>
      <c r="E29" s="144"/>
      <c r="F29" s="23"/>
      <c r="G29" s="23"/>
      <c r="H29" s="22"/>
      <c r="I29" s="22"/>
      <c r="J29" s="29"/>
      <c r="K29" s="144" t="str">
        <f>AL30</f>
        <v>プログレッソ日向FC U15</v>
      </c>
      <c r="L29" s="144"/>
      <c r="M29" s="144"/>
      <c r="N29" s="144"/>
      <c r="O29" s="144"/>
      <c r="P29" s="23"/>
      <c r="Q29" s="26"/>
      <c r="R29" s="10"/>
      <c r="S29" s="144" t="str">
        <f>AL37</f>
        <v>オリエントFC U14</v>
      </c>
      <c r="T29" s="144"/>
      <c r="U29" s="144"/>
      <c r="V29" s="144"/>
      <c r="W29" s="144"/>
      <c r="X29" s="15"/>
      <c r="Y29" s="15"/>
      <c r="Z29" s="29"/>
      <c r="AA29" s="29"/>
      <c r="AB29" s="29"/>
      <c r="AC29" s="144" t="str">
        <f>AL40</f>
        <v>野間中学校U14</v>
      </c>
      <c r="AD29" s="144"/>
      <c r="AE29" s="144"/>
      <c r="AF29" s="144"/>
      <c r="AG29" s="144"/>
      <c r="AH29" s="15"/>
      <c r="AI29" s="26"/>
      <c r="AJ29" s="9"/>
      <c r="AK29" s="101"/>
      <c r="AL29" s="78" t="s">
        <v>136</v>
      </c>
      <c r="AM29" s="78" t="s">
        <v>136</v>
      </c>
      <c r="AO29" s="4"/>
      <c r="AKV29" s="4"/>
      <c r="AKW29" s="4"/>
      <c r="AKX29" s="4"/>
      <c r="AKY29" s="4"/>
    </row>
    <row r="30" spans="1:987" ht="12" customHeight="1">
      <c r="A30" s="23"/>
      <c r="B30" s="4"/>
      <c r="C30" s="128" t="s">
        <v>238</v>
      </c>
      <c r="D30" s="22"/>
      <c r="E30" s="22"/>
      <c r="F30" s="22"/>
      <c r="G30" s="22"/>
      <c r="H30" s="22"/>
      <c r="I30" s="22"/>
      <c r="J30" s="22"/>
      <c r="K30" s="22"/>
      <c r="L30" s="22"/>
      <c r="N30" s="22"/>
      <c r="O30" s="22"/>
      <c r="P30" s="21"/>
      <c r="Q30" s="32"/>
      <c r="R30" s="10"/>
      <c r="S30" s="15"/>
      <c r="T30" s="18"/>
      <c r="U30" s="102"/>
      <c r="V30" s="29"/>
      <c r="W30" s="29"/>
      <c r="X30" s="29"/>
      <c r="Y30" s="29"/>
      <c r="Z30" s="29"/>
      <c r="AA30" s="29"/>
      <c r="AB30" s="29"/>
      <c r="AC30" s="29"/>
      <c r="AD30" s="29"/>
      <c r="AE30" s="128"/>
      <c r="AF30" s="29"/>
      <c r="AG30" s="29"/>
      <c r="AH30" s="29"/>
      <c r="AI30" s="26"/>
      <c r="AJ30" s="9"/>
      <c r="AK30" s="101"/>
      <c r="AL30" s="48" t="s">
        <v>132</v>
      </c>
      <c r="AM30" s="48" t="s">
        <v>132</v>
      </c>
      <c r="AO30" s="4"/>
      <c r="AP30" s="4"/>
      <c r="AQ30" s="4"/>
      <c r="AKV30" s="4"/>
      <c r="AKW30" s="4"/>
      <c r="AKX30" s="4"/>
      <c r="AKY30" s="4"/>
    </row>
    <row r="31" spans="1:987" ht="12" customHeight="1">
      <c r="A31" s="23"/>
      <c r="B31" s="22"/>
      <c r="C31" s="22"/>
      <c r="D31" s="22"/>
      <c r="E31" s="22"/>
      <c r="F31" s="22"/>
      <c r="G31" s="22"/>
      <c r="H31" s="22"/>
      <c r="I31" s="34"/>
      <c r="J31" s="22"/>
      <c r="K31" s="22"/>
      <c r="L31" s="22"/>
      <c r="M31" s="22"/>
      <c r="N31" s="22"/>
      <c r="O31" s="22"/>
      <c r="P31" s="21"/>
      <c r="Q31" s="27"/>
      <c r="R31" s="10"/>
      <c r="S31" s="15"/>
      <c r="T31" s="29"/>
      <c r="U31" s="29"/>
      <c r="V31" s="29"/>
      <c r="W31" s="29"/>
      <c r="X31" s="29"/>
      <c r="Y31" s="29"/>
      <c r="Z31" s="29"/>
      <c r="AA31" s="17"/>
      <c r="AB31" s="29"/>
      <c r="AC31" s="29"/>
      <c r="AD31" s="29"/>
      <c r="AE31" s="29"/>
      <c r="AF31" s="29"/>
      <c r="AG31" s="29"/>
      <c r="AH31" s="29"/>
      <c r="AI31" s="26"/>
      <c r="AJ31" s="9"/>
      <c r="AK31" s="101"/>
      <c r="AL31" s="79" t="s">
        <v>83</v>
      </c>
      <c r="AM31" s="79" t="s">
        <v>83</v>
      </c>
      <c r="AO31" s="4"/>
      <c r="AKV31" s="4"/>
      <c r="AKW31" s="4"/>
      <c r="AKX31" s="4"/>
      <c r="AKY31" s="4"/>
    </row>
    <row r="32" spans="1:987" ht="12" customHeight="1">
      <c r="A32" s="23"/>
      <c r="B32" s="144" t="str">
        <f>AL28</f>
        <v>岡富中学校U15</v>
      </c>
      <c r="C32" s="144"/>
      <c r="D32" s="144"/>
      <c r="E32" s="144"/>
      <c r="F32" s="144"/>
      <c r="G32" s="23"/>
      <c r="H32" s="22"/>
      <c r="I32" s="22"/>
      <c r="J32" s="144" t="str">
        <f>AL29</f>
        <v>スネイルU15</v>
      </c>
      <c r="K32" s="144"/>
      <c r="L32" s="144"/>
      <c r="M32" s="144"/>
      <c r="N32" s="144"/>
      <c r="O32" s="23"/>
      <c r="P32" s="23"/>
      <c r="Q32" s="25"/>
      <c r="R32" s="10"/>
      <c r="S32" s="15"/>
      <c r="T32" s="29"/>
      <c r="U32" s="15"/>
      <c r="V32" s="15"/>
      <c r="W32" s="15"/>
      <c r="X32" s="15"/>
      <c r="Y32" s="15"/>
      <c r="Z32" s="29"/>
      <c r="AA32" s="29"/>
      <c r="AB32" s="29"/>
      <c r="AC32" s="29"/>
      <c r="AD32" s="15"/>
      <c r="AE32" s="15"/>
      <c r="AF32" s="15"/>
      <c r="AG32" s="15"/>
      <c r="AH32" s="15"/>
      <c r="AI32" s="26"/>
      <c r="AJ32" s="9"/>
      <c r="AK32" s="37"/>
      <c r="AL32" s="5"/>
      <c r="AM32" s="5"/>
      <c r="AO32" s="4"/>
      <c r="AKV32" s="4"/>
      <c r="AKW32" s="4"/>
      <c r="AKX32" s="4"/>
      <c r="AKY32" s="4"/>
    </row>
    <row r="33" spans="1:987" ht="12" customHeight="1">
      <c r="A33" s="23"/>
      <c r="B33" s="28"/>
      <c r="C33" s="28"/>
      <c r="D33" s="28"/>
      <c r="E33" s="28"/>
      <c r="F33" s="28"/>
      <c r="G33" s="23"/>
      <c r="H33" s="23"/>
      <c r="I33" s="22"/>
      <c r="J33" s="28"/>
      <c r="K33" s="28"/>
      <c r="L33" s="128"/>
      <c r="O33" s="23"/>
      <c r="P33" s="23"/>
      <c r="Q33" s="32"/>
      <c r="R33" s="10"/>
      <c r="S33" s="15"/>
      <c r="T33" s="144" t="str">
        <f>AL38</f>
        <v>東福岡自彊館中U14</v>
      </c>
      <c r="U33" s="144"/>
      <c r="V33" s="144"/>
      <c r="W33" s="144"/>
      <c r="X33" s="144"/>
      <c r="Y33" s="15"/>
      <c r="Z33" s="15"/>
      <c r="AA33" s="29"/>
      <c r="AB33" s="144" t="str">
        <f>AL39</f>
        <v>スネイルU14</v>
      </c>
      <c r="AC33" s="144"/>
      <c r="AD33" s="144"/>
      <c r="AE33" s="144"/>
      <c r="AF33" s="144"/>
      <c r="AG33" s="15"/>
      <c r="AH33" s="15"/>
      <c r="AI33" s="26"/>
      <c r="AJ33" s="9"/>
      <c r="AL33" s="4"/>
      <c r="AM33" s="4"/>
      <c r="AO33" s="4"/>
      <c r="AKV33" s="4"/>
      <c r="AKW33" s="4"/>
      <c r="AKX33" s="4"/>
      <c r="AKY33" s="4"/>
    </row>
    <row r="34" spans="1:987" ht="12" customHeight="1">
      <c r="A34" s="23"/>
      <c r="B34" s="22"/>
      <c r="C34" s="22"/>
      <c r="D34" s="22"/>
      <c r="E34" s="22"/>
      <c r="F34" s="22"/>
      <c r="G34" s="29"/>
      <c r="H34" s="29"/>
      <c r="I34" s="29"/>
      <c r="J34" s="29"/>
      <c r="K34" s="29"/>
      <c r="L34" s="29"/>
      <c r="M34" s="29"/>
      <c r="N34" s="29"/>
      <c r="O34" s="22"/>
      <c r="P34" s="21"/>
      <c r="Q34" s="1"/>
      <c r="R34" s="2"/>
      <c r="S34" s="31"/>
      <c r="T34" s="31"/>
      <c r="U34" s="31"/>
      <c r="V34" s="128" t="s">
        <v>238</v>
      </c>
      <c r="W34" s="31"/>
      <c r="X34" s="31"/>
      <c r="Y34" s="116"/>
      <c r="Z34" s="31"/>
      <c r="AA34" s="31"/>
      <c r="AB34" s="31"/>
      <c r="AC34" s="31"/>
      <c r="AD34" s="31"/>
      <c r="AE34" s="31"/>
      <c r="AF34" s="31"/>
      <c r="AG34" s="31"/>
      <c r="AH34" s="31"/>
      <c r="AI34" s="26"/>
      <c r="AJ34" s="8"/>
      <c r="AL34" s="4"/>
      <c r="AM34" s="4"/>
      <c r="AO34" s="4"/>
      <c r="AP34" s="4"/>
      <c r="AKV34" s="4"/>
      <c r="AKW34" s="4"/>
      <c r="AKX34" s="4"/>
      <c r="AKY34" s="4"/>
    </row>
    <row r="35" spans="1:987" ht="12" customHeight="1">
      <c r="A35" s="148" t="s">
        <v>0</v>
      </c>
      <c r="B35" s="148"/>
      <c r="C35" s="148"/>
      <c r="D35" s="161" t="s">
        <v>105</v>
      </c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3"/>
      <c r="Q35" s="69"/>
      <c r="R35" s="70"/>
      <c r="S35" s="158" t="s">
        <v>0</v>
      </c>
      <c r="T35" s="159"/>
      <c r="U35" s="160"/>
      <c r="V35" s="161" t="s">
        <v>106</v>
      </c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H35" s="163"/>
      <c r="AI35" s="26"/>
      <c r="AJ35" s="8"/>
      <c r="AK35" s="39"/>
      <c r="AO35" s="4"/>
      <c r="AP35" s="4"/>
      <c r="AKV35" s="4"/>
      <c r="AKW35" s="4"/>
      <c r="AKX35" s="4"/>
      <c r="AKY35" s="4"/>
    </row>
    <row r="36" spans="1:987" ht="12" customHeight="1">
      <c r="A36" s="30" t="s">
        <v>1</v>
      </c>
      <c r="B36" s="169">
        <v>0.375</v>
      </c>
      <c r="C36" s="170"/>
      <c r="D36" s="147" t="str">
        <f>B26</f>
        <v>長嶺中学校U15</v>
      </c>
      <c r="E36" s="147"/>
      <c r="F36" s="147"/>
      <c r="G36" s="147"/>
      <c r="H36" s="147"/>
      <c r="I36" s="147"/>
      <c r="J36" s="103" t="s">
        <v>2</v>
      </c>
      <c r="K36" s="147" t="str">
        <f>B32</f>
        <v>岡富中学校U15</v>
      </c>
      <c r="L36" s="147"/>
      <c r="M36" s="147"/>
      <c r="N36" s="147"/>
      <c r="O36" s="147"/>
      <c r="P36" s="147"/>
      <c r="Q36" s="69"/>
      <c r="R36" s="70"/>
      <c r="S36" s="72" t="s">
        <v>248</v>
      </c>
      <c r="T36" s="169">
        <v>0.375</v>
      </c>
      <c r="U36" s="170"/>
      <c r="V36" s="147" t="str">
        <f>X26</f>
        <v>太陽宮崎U14</v>
      </c>
      <c r="W36" s="147"/>
      <c r="X36" s="147"/>
      <c r="Y36" s="147"/>
      <c r="Z36" s="147"/>
      <c r="AA36" s="147"/>
      <c r="AB36" s="125" t="s">
        <v>2</v>
      </c>
      <c r="AC36" s="147" t="str">
        <f>AC29</f>
        <v>野間中学校U14</v>
      </c>
      <c r="AD36" s="147"/>
      <c r="AE36" s="147"/>
      <c r="AF36" s="147"/>
      <c r="AG36" s="147"/>
      <c r="AH36" s="147"/>
      <c r="AI36" s="26"/>
      <c r="AJ36" s="8"/>
      <c r="AK36" s="37"/>
      <c r="AL36" s="78" t="s">
        <v>84</v>
      </c>
      <c r="AM36" s="78" t="s">
        <v>84</v>
      </c>
      <c r="AO36" s="4"/>
      <c r="AP36" s="4"/>
      <c r="AKV36" s="4"/>
      <c r="AKW36" s="4"/>
      <c r="AKX36" s="4"/>
      <c r="AKY36" s="4"/>
    </row>
    <row r="37" spans="1:987" ht="12" customHeight="1">
      <c r="A37" s="30" t="s">
        <v>3</v>
      </c>
      <c r="B37" s="169">
        <v>0.41666666666666669</v>
      </c>
      <c r="C37" s="170"/>
      <c r="D37" s="147" t="str">
        <f>J26</f>
        <v>太陽宮崎U15</v>
      </c>
      <c r="E37" s="147"/>
      <c r="F37" s="147"/>
      <c r="G37" s="147"/>
      <c r="H37" s="147"/>
      <c r="I37" s="147"/>
      <c r="J37" s="103" t="s">
        <v>2</v>
      </c>
      <c r="K37" s="147" t="str">
        <f>J32</f>
        <v>スネイルU15</v>
      </c>
      <c r="L37" s="147"/>
      <c r="M37" s="147"/>
      <c r="N37" s="147"/>
      <c r="O37" s="147"/>
      <c r="P37" s="147"/>
      <c r="Q37" s="69"/>
      <c r="R37" s="70"/>
      <c r="S37" s="72" t="s">
        <v>140</v>
      </c>
      <c r="T37" s="169">
        <v>0.41666666666666669</v>
      </c>
      <c r="U37" s="170"/>
      <c r="V37" s="177" t="str">
        <f>AB33</f>
        <v>スネイルU14</v>
      </c>
      <c r="W37" s="178"/>
      <c r="X37" s="178"/>
      <c r="Y37" s="178"/>
      <c r="Z37" s="178"/>
      <c r="AA37" s="179"/>
      <c r="AB37" s="125" t="s">
        <v>2</v>
      </c>
      <c r="AC37" s="177" t="str">
        <f>T33</f>
        <v>東福岡自彊館中U14</v>
      </c>
      <c r="AD37" s="178"/>
      <c r="AE37" s="178"/>
      <c r="AF37" s="178"/>
      <c r="AG37" s="178"/>
      <c r="AH37" s="179"/>
      <c r="AI37" s="26"/>
      <c r="AJ37" s="5"/>
      <c r="AK37" s="37"/>
      <c r="AL37" s="48" t="s">
        <v>134</v>
      </c>
      <c r="AM37" s="48" t="s">
        <v>134</v>
      </c>
      <c r="AO37" s="4"/>
      <c r="AKV37" s="4"/>
      <c r="AKW37" s="4"/>
      <c r="AKX37" s="4"/>
      <c r="AKY37" s="4"/>
    </row>
    <row r="38" spans="1:987" ht="12" customHeight="1">
      <c r="A38" s="30" t="s">
        <v>4</v>
      </c>
      <c r="B38" s="169">
        <v>0.45833333333333298</v>
      </c>
      <c r="C38" s="170"/>
      <c r="D38" s="147" t="str">
        <f>A29</f>
        <v>東福岡自彊館中U15</v>
      </c>
      <c r="E38" s="147"/>
      <c r="F38" s="147"/>
      <c r="G38" s="147"/>
      <c r="H38" s="147"/>
      <c r="I38" s="147"/>
      <c r="J38" s="103" t="s">
        <v>2</v>
      </c>
      <c r="K38" s="147" t="str">
        <f>B26</f>
        <v>長嶺中学校U15</v>
      </c>
      <c r="L38" s="147"/>
      <c r="M38" s="147"/>
      <c r="N38" s="147"/>
      <c r="O38" s="147"/>
      <c r="P38" s="147"/>
      <c r="Q38" s="69"/>
      <c r="R38" s="70"/>
      <c r="S38" s="72" t="s">
        <v>249</v>
      </c>
      <c r="T38" s="169">
        <v>0.45833333333333298</v>
      </c>
      <c r="U38" s="170"/>
      <c r="V38" s="147" t="str">
        <f>S29</f>
        <v>オリエントFC U14</v>
      </c>
      <c r="W38" s="147"/>
      <c r="X38" s="147"/>
      <c r="Y38" s="147"/>
      <c r="Z38" s="147"/>
      <c r="AA38" s="147"/>
      <c r="AB38" s="125" t="s">
        <v>2</v>
      </c>
      <c r="AC38" s="147" t="str">
        <f>X26</f>
        <v>太陽宮崎U14</v>
      </c>
      <c r="AD38" s="147"/>
      <c r="AE38" s="147"/>
      <c r="AF38" s="147"/>
      <c r="AG38" s="147"/>
      <c r="AH38" s="147"/>
      <c r="AI38" s="26"/>
      <c r="AJ38" s="5"/>
      <c r="AK38" s="37"/>
      <c r="AL38" s="79" t="s">
        <v>125</v>
      </c>
      <c r="AM38" s="79" t="s">
        <v>125</v>
      </c>
      <c r="AO38" s="4"/>
      <c r="AP38" s="4"/>
      <c r="AKV38" s="4"/>
      <c r="AKW38" s="4"/>
      <c r="AKX38" s="4"/>
      <c r="AKY38" s="4"/>
    </row>
    <row r="39" spans="1:987" ht="12" customHeight="1">
      <c r="A39" s="30" t="s">
        <v>5</v>
      </c>
      <c r="B39" s="169">
        <v>0.5</v>
      </c>
      <c r="C39" s="170"/>
      <c r="D39" s="147" t="str">
        <f>K29</f>
        <v>プログレッソ日向FC U15</v>
      </c>
      <c r="E39" s="147"/>
      <c r="F39" s="147"/>
      <c r="G39" s="147"/>
      <c r="H39" s="147"/>
      <c r="I39" s="147"/>
      <c r="J39" s="103" t="s">
        <v>2</v>
      </c>
      <c r="K39" s="147" t="str">
        <f>J26</f>
        <v>太陽宮崎U15</v>
      </c>
      <c r="L39" s="147"/>
      <c r="M39" s="147"/>
      <c r="N39" s="147"/>
      <c r="O39" s="147"/>
      <c r="P39" s="147"/>
      <c r="Q39" s="73"/>
      <c r="R39" s="70"/>
      <c r="S39" s="72" t="s">
        <v>250</v>
      </c>
      <c r="T39" s="169">
        <v>0.5</v>
      </c>
      <c r="U39" s="170"/>
      <c r="V39" s="147" t="str">
        <f>AB33</f>
        <v>スネイルU14</v>
      </c>
      <c r="W39" s="147"/>
      <c r="X39" s="147"/>
      <c r="Y39" s="147"/>
      <c r="Z39" s="147"/>
      <c r="AA39" s="147"/>
      <c r="AB39" s="125" t="s">
        <v>2</v>
      </c>
      <c r="AC39" s="147" t="str">
        <f>AC29</f>
        <v>野間中学校U14</v>
      </c>
      <c r="AD39" s="147"/>
      <c r="AE39" s="147"/>
      <c r="AF39" s="147"/>
      <c r="AG39" s="147"/>
      <c r="AH39" s="147"/>
      <c r="AI39" s="26"/>
      <c r="AJ39" s="26"/>
      <c r="AK39" s="36"/>
      <c r="AL39" s="49" t="s">
        <v>137</v>
      </c>
      <c r="AM39" s="49" t="s">
        <v>137</v>
      </c>
      <c r="AO39" s="4"/>
      <c r="AKV39" s="4"/>
      <c r="AKW39" s="4"/>
      <c r="AKX39" s="4"/>
      <c r="AKY39" s="4"/>
    </row>
    <row r="40" spans="1:987" ht="12" customHeight="1">
      <c r="A40" s="30" t="s">
        <v>6</v>
      </c>
      <c r="B40" s="169">
        <v>0.54166666666666696</v>
      </c>
      <c r="C40" s="170"/>
      <c r="D40" s="147" t="str">
        <f>B32</f>
        <v>岡富中学校U15</v>
      </c>
      <c r="E40" s="147"/>
      <c r="F40" s="147"/>
      <c r="G40" s="147"/>
      <c r="H40" s="147"/>
      <c r="I40" s="147"/>
      <c r="J40" s="103" t="s">
        <v>2</v>
      </c>
      <c r="K40" s="147" t="str">
        <f>J32</f>
        <v>スネイルU15</v>
      </c>
      <c r="L40" s="147"/>
      <c r="M40" s="147"/>
      <c r="N40" s="147"/>
      <c r="O40" s="147"/>
      <c r="P40" s="147"/>
      <c r="Q40" s="69"/>
      <c r="R40" s="70"/>
      <c r="S40" s="72" t="s">
        <v>251</v>
      </c>
      <c r="T40" s="169">
        <v>0.54166666666666696</v>
      </c>
      <c r="U40" s="170"/>
      <c r="V40" s="177" t="str">
        <f>X26</f>
        <v>太陽宮崎U14</v>
      </c>
      <c r="W40" s="178"/>
      <c r="X40" s="178"/>
      <c r="Y40" s="178"/>
      <c r="Z40" s="178"/>
      <c r="AA40" s="179"/>
      <c r="AB40" s="125" t="s">
        <v>2</v>
      </c>
      <c r="AC40" s="177" t="str">
        <f>T33</f>
        <v>東福岡自彊館中U14</v>
      </c>
      <c r="AD40" s="178"/>
      <c r="AE40" s="178"/>
      <c r="AF40" s="178"/>
      <c r="AG40" s="178"/>
      <c r="AH40" s="179"/>
      <c r="AI40" s="26"/>
      <c r="AJ40" s="26"/>
      <c r="AK40" s="40"/>
      <c r="AL40" s="78" t="s">
        <v>176</v>
      </c>
      <c r="AM40" s="78" t="s">
        <v>176</v>
      </c>
      <c r="AO40" s="4"/>
      <c r="AKV40" s="4"/>
      <c r="AKW40" s="4"/>
      <c r="AKX40" s="4"/>
      <c r="AKY40" s="4"/>
    </row>
    <row r="41" spans="1:987" ht="12" customHeight="1">
      <c r="A41" s="30" t="s">
        <v>7</v>
      </c>
      <c r="B41" s="169">
        <v>0.58333333333333304</v>
      </c>
      <c r="C41" s="170"/>
      <c r="D41" s="147" t="str">
        <f>B26</f>
        <v>長嶺中学校U15</v>
      </c>
      <c r="E41" s="147"/>
      <c r="F41" s="147"/>
      <c r="G41" s="147"/>
      <c r="H41" s="147"/>
      <c r="I41" s="147"/>
      <c r="J41" s="103" t="s">
        <v>2</v>
      </c>
      <c r="K41" s="147" t="str">
        <f>J26</f>
        <v>太陽宮崎U15</v>
      </c>
      <c r="L41" s="147"/>
      <c r="M41" s="147"/>
      <c r="N41" s="147"/>
      <c r="O41" s="147"/>
      <c r="P41" s="147"/>
      <c r="Q41" s="69"/>
      <c r="R41" s="70"/>
      <c r="S41" s="72" t="s">
        <v>252</v>
      </c>
      <c r="T41" s="169">
        <v>0.58333333333333304</v>
      </c>
      <c r="U41" s="170"/>
      <c r="V41" s="177" t="str">
        <f>S29</f>
        <v>オリエントFC U14</v>
      </c>
      <c r="W41" s="178"/>
      <c r="X41" s="178"/>
      <c r="Y41" s="178"/>
      <c r="Z41" s="178"/>
      <c r="AA41" s="179"/>
      <c r="AB41" s="125" t="s">
        <v>2</v>
      </c>
      <c r="AC41" s="177" t="str">
        <f>AC29</f>
        <v>野間中学校U14</v>
      </c>
      <c r="AD41" s="178"/>
      <c r="AE41" s="178"/>
      <c r="AF41" s="178"/>
      <c r="AG41" s="178"/>
      <c r="AH41" s="179"/>
      <c r="AI41" s="26"/>
      <c r="AJ41" s="26"/>
      <c r="AK41" s="37"/>
      <c r="AL41" s="5"/>
      <c r="AM41" s="5"/>
      <c r="AO41" s="4"/>
      <c r="AP41" s="4"/>
      <c r="AQ41" s="4"/>
      <c r="AKV41" s="4"/>
      <c r="AKW41" s="4"/>
      <c r="AKX41" s="4"/>
      <c r="AKY41" s="4"/>
    </row>
    <row r="42" spans="1:987" ht="12" customHeight="1">
      <c r="A42" s="30" t="s">
        <v>8</v>
      </c>
      <c r="B42" s="169">
        <v>0.625</v>
      </c>
      <c r="C42" s="170"/>
      <c r="D42" s="147" t="str">
        <f>J32</f>
        <v>スネイルU15</v>
      </c>
      <c r="E42" s="147"/>
      <c r="F42" s="147"/>
      <c r="G42" s="147"/>
      <c r="H42" s="147"/>
      <c r="I42" s="147"/>
      <c r="J42" s="103" t="s">
        <v>2</v>
      </c>
      <c r="K42" s="147" t="str">
        <f>K29</f>
        <v>プログレッソ日向FC U15</v>
      </c>
      <c r="L42" s="147"/>
      <c r="M42" s="147"/>
      <c r="N42" s="147"/>
      <c r="O42" s="147"/>
      <c r="P42" s="147"/>
      <c r="Q42" s="69"/>
      <c r="R42" s="70"/>
      <c r="S42" s="72" t="s">
        <v>253</v>
      </c>
      <c r="T42" s="169">
        <v>0.625</v>
      </c>
      <c r="U42" s="170"/>
      <c r="V42" s="147" t="str">
        <f>AB33</f>
        <v>スネイルU14</v>
      </c>
      <c r="W42" s="147"/>
      <c r="X42" s="147"/>
      <c r="Y42" s="147"/>
      <c r="Z42" s="147"/>
      <c r="AA42" s="147"/>
      <c r="AB42" s="125" t="s">
        <v>2</v>
      </c>
      <c r="AC42" s="147" t="str">
        <f>X26</f>
        <v>太陽宮崎U14</v>
      </c>
      <c r="AD42" s="147"/>
      <c r="AE42" s="147"/>
      <c r="AF42" s="147"/>
      <c r="AG42" s="147"/>
      <c r="AH42" s="147"/>
      <c r="AI42" s="26"/>
      <c r="AJ42" s="26"/>
      <c r="AK42" s="37"/>
      <c r="AO42" s="4"/>
      <c r="AP42" s="4"/>
      <c r="AKV42" s="4"/>
      <c r="AKW42" s="4"/>
      <c r="AKX42" s="4"/>
      <c r="AKY42" s="4"/>
    </row>
    <row r="43" spans="1:987" ht="12" customHeight="1">
      <c r="A43" s="30" t="s">
        <v>9</v>
      </c>
      <c r="B43" s="169">
        <v>0.66666666666666696</v>
      </c>
      <c r="C43" s="170"/>
      <c r="D43" s="147" t="str">
        <f>B32</f>
        <v>岡富中学校U15</v>
      </c>
      <c r="E43" s="147"/>
      <c r="F43" s="147"/>
      <c r="G43" s="147"/>
      <c r="H43" s="147"/>
      <c r="I43" s="147"/>
      <c r="J43" s="103" t="s">
        <v>2</v>
      </c>
      <c r="K43" s="147" t="str">
        <f>A29</f>
        <v>東福岡自彊館中U15</v>
      </c>
      <c r="L43" s="147"/>
      <c r="M43" s="147"/>
      <c r="N43" s="147"/>
      <c r="O43" s="147"/>
      <c r="P43" s="147"/>
      <c r="Q43" s="69"/>
      <c r="R43" s="70"/>
      <c r="S43" s="72" t="s">
        <v>254</v>
      </c>
      <c r="T43" s="169">
        <v>0.66666666666666696</v>
      </c>
      <c r="U43" s="170"/>
      <c r="V43" s="147" t="str">
        <f>S29</f>
        <v>オリエントFC U14</v>
      </c>
      <c r="W43" s="147"/>
      <c r="X43" s="147"/>
      <c r="Y43" s="147"/>
      <c r="Z43" s="147"/>
      <c r="AA43" s="147"/>
      <c r="AB43" s="125" t="s">
        <v>2</v>
      </c>
      <c r="AC43" s="147" t="str">
        <f>T33</f>
        <v>東福岡自彊館中U14</v>
      </c>
      <c r="AD43" s="147"/>
      <c r="AE43" s="147"/>
      <c r="AF43" s="147"/>
      <c r="AG43" s="147"/>
      <c r="AH43" s="147"/>
      <c r="AI43" s="26"/>
      <c r="AJ43" s="26"/>
      <c r="AK43" s="37"/>
      <c r="AL43" s="4"/>
      <c r="AM43" s="4"/>
      <c r="AO43" s="4"/>
      <c r="AP43" s="4"/>
      <c r="AKV43" s="4"/>
      <c r="AKW43" s="4"/>
      <c r="AKX43" s="4"/>
      <c r="AKY43" s="4"/>
    </row>
    <row r="44" spans="1:987" ht="12" customHeight="1" thickBot="1">
      <c r="A44" s="26"/>
      <c r="B44" s="26"/>
      <c r="C44" s="26"/>
      <c r="D44" s="13"/>
      <c r="E44" s="13"/>
      <c r="F44" s="13"/>
      <c r="G44" s="13"/>
      <c r="H44" s="13"/>
      <c r="I44" s="13"/>
      <c r="J44" s="99"/>
      <c r="K44" s="13"/>
      <c r="L44" s="13"/>
      <c r="M44" s="13"/>
      <c r="N44" s="13"/>
      <c r="O44" s="13"/>
      <c r="P44" s="13"/>
      <c r="Q44" s="26"/>
      <c r="R44" s="7"/>
      <c r="S44" s="26"/>
      <c r="T44" s="26"/>
      <c r="U44" s="26"/>
      <c r="V44" s="26"/>
      <c r="W44" s="26"/>
      <c r="X44" s="25"/>
      <c r="Y44" s="25"/>
      <c r="Z44" s="25"/>
      <c r="AA44" s="25"/>
      <c r="AB44" s="25"/>
      <c r="AC44" s="25"/>
      <c r="AD44" s="25"/>
      <c r="AE44" s="25"/>
      <c r="AF44" s="26"/>
      <c r="AG44" s="26"/>
      <c r="AH44" s="26"/>
      <c r="AI44" s="26"/>
      <c r="AJ44" s="26"/>
      <c r="AK44" s="37"/>
      <c r="AL44" s="5"/>
      <c r="AM44" s="5"/>
      <c r="AO44" s="4"/>
      <c r="AP44" s="4"/>
      <c r="AKQ44" s="4"/>
      <c r="AKR44" s="4"/>
      <c r="AKS44" s="4"/>
      <c r="AKT44" s="4"/>
      <c r="AKU44" s="4"/>
      <c r="AKV44" s="4"/>
      <c r="AKW44" s="4"/>
      <c r="AKX44" s="4"/>
      <c r="AKY44" s="4"/>
    </row>
    <row r="45" spans="1:987" ht="12" customHeight="1" thickTop="1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K45" s="19"/>
      <c r="AO45" s="4"/>
      <c r="AP45" s="4"/>
    </row>
    <row r="46" spans="1:987" ht="12" customHeight="1">
      <c r="A46" s="127" t="s">
        <v>247</v>
      </c>
      <c r="B46" s="26"/>
      <c r="C46" s="26"/>
      <c r="D46" s="26"/>
      <c r="E46" s="26"/>
      <c r="F46" s="25"/>
      <c r="G46" s="25"/>
      <c r="H46" s="25"/>
      <c r="I46" s="25"/>
      <c r="J46" s="25"/>
      <c r="K46" s="25"/>
      <c r="L46" s="25"/>
      <c r="M46" s="25"/>
      <c r="N46" s="26"/>
      <c r="O46" s="26"/>
      <c r="P46" s="26"/>
      <c r="R46" s="41"/>
      <c r="S46" s="127" t="s">
        <v>247</v>
      </c>
      <c r="T46" s="31"/>
      <c r="U46" s="31"/>
      <c r="V46" s="31"/>
      <c r="W46" s="31"/>
      <c r="X46" s="31"/>
      <c r="Y46" s="25"/>
      <c r="Z46" s="25"/>
      <c r="AA46" s="25"/>
      <c r="AB46" s="25"/>
      <c r="AC46" s="25"/>
      <c r="AD46" s="25"/>
      <c r="AE46" s="25"/>
      <c r="AF46" s="7"/>
      <c r="AG46" s="7"/>
      <c r="AH46" s="7"/>
      <c r="AI46" s="26"/>
      <c r="AJ46" s="8"/>
      <c r="AK46" s="4"/>
      <c r="AL46" s="24"/>
      <c r="AM46" s="24"/>
      <c r="AO46" s="4"/>
      <c r="AP46" s="4"/>
    </row>
    <row r="47" spans="1:987" ht="12" customHeight="1">
      <c r="A47" s="23"/>
      <c r="B47" s="22"/>
      <c r="C47" s="22"/>
      <c r="D47" s="22"/>
      <c r="E47" s="22"/>
      <c r="F47" s="144" t="str">
        <f>AL48</f>
        <v>延岡工業高校</v>
      </c>
      <c r="G47" s="144"/>
      <c r="H47" s="144"/>
      <c r="I47" s="144"/>
      <c r="J47" s="144"/>
      <c r="K47" s="23"/>
      <c r="L47" s="23"/>
      <c r="M47" s="22"/>
      <c r="N47" s="23"/>
      <c r="O47" s="23"/>
      <c r="P47" s="23"/>
      <c r="Q47" s="26"/>
      <c r="R47" s="10"/>
      <c r="S47" s="15"/>
      <c r="T47" s="29"/>
      <c r="U47" s="29"/>
      <c r="V47" s="29"/>
      <c r="W47" s="29"/>
      <c r="X47" s="144" t="str">
        <f>AL57</f>
        <v>西陵中学校U15</v>
      </c>
      <c r="Y47" s="144"/>
      <c r="Z47" s="144"/>
      <c r="AA47" s="144"/>
      <c r="AB47" s="144"/>
      <c r="AC47" s="15"/>
      <c r="AD47" s="15"/>
      <c r="AE47" s="29"/>
      <c r="AF47" s="15"/>
      <c r="AG47" s="15"/>
      <c r="AH47" s="15"/>
      <c r="AI47" s="26"/>
      <c r="AJ47" s="8"/>
      <c r="AK47" s="39"/>
      <c r="AL47" s="4"/>
      <c r="AM47" s="4"/>
      <c r="AO47" s="4"/>
      <c r="AP47" s="4"/>
    </row>
    <row r="48" spans="1:987" ht="12" customHeight="1">
      <c r="A48" s="23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1"/>
      <c r="P48" s="21"/>
      <c r="Q48" s="26"/>
      <c r="R48" s="10"/>
      <c r="S48" s="15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6"/>
      <c r="AJ48" s="8"/>
      <c r="AK48" s="100"/>
      <c r="AL48" s="49" t="s">
        <v>116</v>
      </c>
      <c r="AM48" s="49" t="s">
        <v>116</v>
      </c>
      <c r="AN48" s="4"/>
      <c r="AO48" s="4"/>
      <c r="AP48" s="4"/>
      <c r="AKV48" s="4"/>
      <c r="AKW48" s="4"/>
      <c r="AKX48" s="4"/>
      <c r="AKY48" s="4"/>
    </row>
    <row r="49" spans="1:987" ht="12" customHeight="1">
      <c r="A49" s="23"/>
      <c r="B49" s="23"/>
      <c r="C49" s="23"/>
      <c r="D49" s="23"/>
      <c r="E49" s="23"/>
      <c r="F49" s="23"/>
      <c r="G49" s="22"/>
      <c r="H49" s="22"/>
      <c r="I49" s="22"/>
      <c r="J49" s="29"/>
      <c r="K49" s="29"/>
      <c r="L49" s="3"/>
      <c r="M49" s="23"/>
      <c r="N49" s="23"/>
      <c r="O49" s="23"/>
      <c r="P49" s="23"/>
      <c r="Q49" s="32"/>
      <c r="R49" s="10"/>
      <c r="S49" s="15"/>
      <c r="T49" s="15"/>
      <c r="U49" s="15"/>
      <c r="V49" s="15"/>
      <c r="W49" s="15"/>
      <c r="X49" s="15"/>
      <c r="Y49" s="29"/>
      <c r="Z49" s="29"/>
      <c r="AA49" s="29"/>
      <c r="AB49" s="29"/>
      <c r="AC49" s="29"/>
      <c r="AD49" s="16"/>
      <c r="AE49" s="15"/>
      <c r="AF49" s="15"/>
      <c r="AG49" s="15"/>
      <c r="AH49" s="15"/>
      <c r="AI49" s="26"/>
      <c r="AJ49" s="8"/>
      <c r="AK49" s="101"/>
      <c r="AL49" s="48" t="s">
        <v>131</v>
      </c>
      <c r="AM49" s="48" t="s">
        <v>131</v>
      </c>
      <c r="AN49" s="4"/>
      <c r="AO49" s="4"/>
      <c r="AP49" s="4"/>
      <c r="AKV49" s="4"/>
      <c r="AKW49" s="4"/>
      <c r="AKX49" s="4"/>
      <c r="AKY49" s="4"/>
    </row>
    <row r="50" spans="1:987" ht="12" customHeight="1">
      <c r="A50" s="144" t="str">
        <f>AL49</f>
        <v>FC中津グラシアス U15</v>
      </c>
      <c r="B50" s="144"/>
      <c r="C50" s="144"/>
      <c r="D50" s="144"/>
      <c r="E50" s="144"/>
      <c r="F50" s="23"/>
      <c r="G50" s="23"/>
      <c r="H50" s="22"/>
      <c r="I50" s="22"/>
      <c r="J50" s="29"/>
      <c r="K50" s="144" t="str">
        <f>AL52</f>
        <v>ヴィラル木花U15</v>
      </c>
      <c r="L50" s="144"/>
      <c r="M50" s="144"/>
      <c r="N50" s="144"/>
      <c r="O50" s="144"/>
      <c r="P50" s="23"/>
      <c r="Q50" s="26"/>
      <c r="R50" s="10"/>
      <c r="S50" s="144" t="str">
        <f>AL58</f>
        <v>FC TREVO U14</v>
      </c>
      <c r="T50" s="144"/>
      <c r="U50" s="144"/>
      <c r="V50" s="144"/>
      <c r="W50" s="144"/>
      <c r="X50" s="15"/>
      <c r="Y50" s="15"/>
      <c r="Z50" s="29"/>
      <c r="AA50" s="29"/>
      <c r="AB50" s="29"/>
      <c r="AC50" s="144" t="str">
        <f>AL61</f>
        <v>児湯SC U14</v>
      </c>
      <c r="AD50" s="144"/>
      <c r="AE50" s="144"/>
      <c r="AF50" s="144"/>
      <c r="AG50" s="144"/>
      <c r="AH50" s="15"/>
      <c r="AI50" s="26"/>
      <c r="AJ50" s="9"/>
      <c r="AK50" s="101"/>
      <c r="AL50" s="5" t="s">
        <v>180</v>
      </c>
      <c r="AM50" s="5" t="s">
        <v>180</v>
      </c>
      <c r="AN50" s="4"/>
      <c r="AKV50" s="4"/>
      <c r="AKW50" s="4"/>
      <c r="AKX50" s="4"/>
      <c r="AKY50" s="4"/>
    </row>
    <row r="51" spans="1:987" ht="12" customHeight="1">
      <c r="A51" s="23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1"/>
      <c r="Q51" s="26"/>
      <c r="R51" s="10"/>
      <c r="S51" s="15"/>
      <c r="T51" s="18"/>
      <c r="U51" s="102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6"/>
      <c r="AJ51" s="9"/>
      <c r="AK51" s="101"/>
      <c r="AL51" s="5" t="s">
        <v>175</v>
      </c>
      <c r="AM51" s="5" t="s">
        <v>175</v>
      </c>
      <c r="AO51" s="4"/>
      <c r="AP51" s="4"/>
      <c r="AKV51" s="4"/>
      <c r="AKW51" s="4"/>
      <c r="AKX51" s="4"/>
      <c r="AKY51" s="4"/>
    </row>
    <row r="52" spans="1:987" ht="12" customHeight="1">
      <c r="A52" s="23"/>
      <c r="B52" s="22"/>
      <c r="C52" s="22"/>
      <c r="D52" s="22"/>
      <c r="E52" s="22"/>
      <c r="F52" s="22"/>
      <c r="G52" s="22"/>
      <c r="H52" s="22"/>
      <c r="I52" s="34"/>
      <c r="J52" s="22"/>
      <c r="K52" s="22"/>
      <c r="L52" s="22"/>
      <c r="M52" s="81"/>
      <c r="N52" s="22"/>
      <c r="P52" s="21"/>
      <c r="Q52" s="32"/>
      <c r="R52" s="10"/>
      <c r="S52" s="15"/>
      <c r="T52" s="29"/>
      <c r="U52" s="29"/>
      <c r="V52" s="29"/>
      <c r="W52" s="29"/>
      <c r="X52" s="29"/>
      <c r="Y52" s="29"/>
      <c r="Z52" s="29"/>
      <c r="AA52" s="17"/>
      <c r="AB52" s="29"/>
      <c r="AC52" s="29"/>
      <c r="AD52" s="29"/>
      <c r="AE52" s="29"/>
      <c r="AF52" s="29"/>
      <c r="AG52" s="29"/>
      <c r="AH52" s="29"/>
      <c r="AI52" s="26"/>
      <c r="AJ52" s="9"/>
      <c r="AK52" s="101"/>
      <c r="AL52" s="5" t="s">
        <v>179</v>
      </c>
      <c r="AM52" s="5" t="s">
        <v>179</v>
      </c>
      <c r="AO52" s="4"/>
      <c r="AKV52" s="4"/>
      <c r="AKW52" s="4"/>
      <c r="AKX52" s="4"/>
      <c r="AKY52" s="4"/>
    </row>
    <row r="53" spans="1:987" ht="12" customHeight="1">
      <c r="A53" s="23"/>
      <c r="B53" s="33"/>
      <c r="C53" s="23"/>
      <c r="D53" s="23"/>
      <c r="E53" s="23"/>
      <c r="F53" s="23"/>
      <c r="G53" s="23"/>
      <c r="H53" s="22"/>
      <c r="I53" s="22"/>
      <c r="J53" s="22"/>
      <c r="K53" s="22"/>
      <c r="L53" s="23"/>
      <c r="M53" s="23"/>
      <c r="N53" s="23"/>
      <c r="O53" s="23"/>
      <c r="P53" s="23"/>
      <c r="Q53" s="27"/>
      <c r="R53" s="10"/>
      <c r="S53" s="15"/>
      <c r="T53" s="29"/>
      <c r="U53" s="15"/>
      <c r="V53" s="15"/>
      <c r="W53" s="15"/>
      <c r="X53" s="15"/>
      <c r="Y53" s="15"/>
      <c r="Z53" s="29"/>
      <c r="AA53" s="29"/>
      <c r="AB53" s="29"/>
      <c r="AC53" s="29"/>
      <c r="AD53" s="15"/>
      <c r="AE53" s="15"/>
      <c r="AF53" s="15"/>
      <c r="AG53" s="15"/>
      <c r="AH53" s="15"/>
      <c r="AI53" s="26"/>
      <c r="AJ53" s="9"/>
      <c r="AK53" s="37"/>
      <c r="AKV53" s="4"/>
      <c r="AKW53" s="4"/>
      <c r="AKX53" s="4"/>
      <c r="AKY53" s="4"/>
    </row>
    <row r="54" spans="1:987" ht="12" customHeight="1">
      <c r="A54" s="23"/>
      <c r="B54" s="144" t="str">
        <f>AL50</f>
        <v>ヴィラル木花U14</v>
      </c>
      <c r="C54" s="144"/>
      <c r="D54" s="144"/>
      <c r="E54" s="144"/>
      <c r="F54" s="144"/>
      <c r="G54" s="23"/>
      <c r="H54" s="23"/>
      <c r="I54" s="22"/>
      <c r="J54" s="144" t="str">
        <f>AL51</f>
        <v>エスペランサ熊本U15</v>
      </c>
      <c r="K54" s="144"/>
      <c r="L54" s="144"/>
      <c r="M54" s="144"/>
      <c r="N54" s="144"/>
      <c r="O54" s="23"/>
      <c r="P54" s="23"/>
      <c r="Q54" s="25"/>
      <c r="R54" s="10"/>
      <c r="S54" s="15"/>
      <c r="T54" s="144" t="str">
        <f>AL59</f>
        <v>児湯SC U15</v>
      </c>
      <c r="U54" s="144"/>
      <c r="V54" s="144"/>
      <c r="W54" s="144"/>
      <c r="X54" s="144"/>
      <c r="Y54" s="15"/>
      <c r="Z54" s="15"/>
      <c r="AA54" s="29"/>
      <c r="AB54" s="144" t="str">
        <f>AL60</f>
        <v>FC レガッテU15</v>
      </c>
      <c r="AC54" s="144"/>
      <c r="AD54" s="144"/>
      <c r="AE54" s="144"/>
      <c r="AF54" s="144"/>
      <c r="AG54" s="15"/>
      <c r="AH54" s="15"/>
      <c r="AI54" s="26"/>
      <c r="AJ54" s="9"/>
      <c r="AKV54" s="4"/>
      <c r="AKW54" s="4"/>
      <c r="AKX54" s="4"/>
      <c r="AKY54" s="4"/>
    </row>
    <row r="55" spans="1:987" ht="12" customHeight="1">
      <c r="A55" s="23"/>
      <c r="B55" s="22"/>
      <c r="C55" s="22"/>
      <c r="D55" s="22"/>
      <c r="E55" s="22"/>
      <c r="F55" s="22"/>
      <c r="G55" s="29"/>
      <c r="H55" s="29"/>
      <c r="I55" s="29"/>
      <c r="J55" s="29"/>
      <c r="K55" s="29"/>
      <c r="L55" s="29"/>
      <c r="M55" s="29"/>
      <c r="N55" s="29"/>
      <c r="O55" s="22"/>
      <c r="P55" s="21"/>
      <c r="Q55" s="32"/>
      <c r="R55" s="10"/>
      <c r="S55" s="31"/>
      <c r="T55" s="31"/>
      <c r="U55" s="31"/>
      <c r="V55" s="31"/>
      <c r="W55" s="31"/>
      <c r="X55" s="31"/>
      <c r="Y55" s="116"/>
      <c r="Z55" s="31"/>
      <c r="AA55" s="31"/>
      <c r="AB55" s="31"/>
      <c r="AC55" s="129" t="s">
        <v>237</v>
      </c>
      <c r="AD55" s="31"/>
      <c r="AE55" s="31"/>
      <c r="AF55" s="31"/>
      <c r="AG55" s="31"/>
      <c r="AH55" s="31"/>
      <c r="AI55" s="26"/>
      <c r="AJ55" s="8"/>
      <c r="AL55" s="5"/>
      <c r="AM55" s="5"/>
      <c r="AN55" s="5"/>
      <c r="AO55" s="4"/>
      <c r="AKV55" s="4"/>
      <c r="AKW55" s="4"/>
      <c r="AKX55" s="4"/>
      <c r="AKY55" s="4"/>
    </row>
    <row r="56" spans="1:987" ht="12" customHeight="1">
      <c r="A56" s="148" t="s">
        <v>0</v>
      </c>
      <c r="B56" s="148"/>
      <c r="C56" s="148"/>
      <c r="D56" s="149" t="s">
        <v>188</v>
      </c>
      <c r="E56" s="150"/>
      <c r="F56" s="150"/>
      <c r="G56" s="150"/>
      <c r="H56" s="150"/>
      <c r="I56" s="150"/>
      <c r="J56" s="150"/>
      <c r="K56" s="150"/>
      <c r="L56" s="150"/>
      <c r="M56" s="150"/>
      <c r="N56" s="150"/>
      <c r="O56" s="150"/>
      <c r="P56" s="151"/>
      <c r="Q56" s="1"/>
      <c r="R56" s="2"/>
      <c r="S56" s="158" t="s">
        <v>0</v>
      </c>
      <c r="T56" s="159"/>
      <c r="U56" s="160"/>
      <c r="V56" s="161" t="s">
        <v>210</v>
      </c>
      <c r="W56" s="162"/>
      <c r="X56" s="162"/>
      <c r="Y56" s="162"/>
      <c r="Z56" s="162"/>
      <c r="AA56" s="162"/>
      <c r="AB56" s="162"/>
      <c r="AC56" s="162"/>
      <c r="AD56" s="162"/>
      <c r="AE56" s="162"/>
      <c r="AF56" s="162"/>
      <c r="AG56" s="162"/>
      <c r="AH56" s="163"/>
      <c r="AI56" s="26"/>
      <c r="AJ56" s="8"/>
      <c r="AK56" s="39"/>
      <c r="AL56" s="4"/>
      <c r="AM56" s="4"/>
      <c r="AO56" s="4"/>
      <c r="AKV56" s="4"/>
      <c r="AKW56" s="4"/>
      <c r="AKX56" s="4"/>
      <c r="AKY56" s="4"/>
    </row>
    <row r="57" spans="1:987" ht="12" customHeight="1">
      <c r="A57" s="30" t="s">
        <v>1</v>
      </c>
      <c r="B57" s="169">
        <v>0.375</v>
      </c>
      <c r="C57" s="170"/>
      <c r="D57" s="147" t="str">
        <f>A50</f>
        <v>FC中津グラシアス U15</v>
      </c>
      <c r="E57" s="147"/>
      <c r="F57" s="147"/>
      <c r="G57" s="147"/>
      <c r="H57" s="147"/>
      <c r="I57" s="147"/>
      <c r="J57" s="125" t="s">
        <v>2</v>
      </c>
      <c r="K57" s="147" t="str">
        <f>F47</f>
        <v>延岡工業高校</v>
      </c>
      <c r="L57" s="147"/>
      <c r="M57" s="147"/>
      <c r="N57" s="147"/>
      <c r="O57" s="147"/>
      <c r="P57" s="147"/>
      <c r="Q57" s="69"/>
      <c r="R57" s="70"/>
      <c r="S57" s="72" t="s">
        <v>139</v>
      </c>
      <c r="T57" s="169">
        <v>0.375</v>
      </c>
      <c r="U57" s="170"/>
      <c r="V57" s="147"/>
      <c r="W57" s="147"/>
      <c r="X57" s="147"/>
      <c r="Y57" s="147"/>
      <c r="Z57" s="147"/>
      <c r="AA57" s="147"/>
      <c r="AB57" s="119" t="s">
        <v>2</v>
      </c>
      <c r="AC57" s="147"/>
      <c r="AD57" s="147"/>
      <c r="AE57" s="147"/>
      <c r="AF57" s="147"/>
      <c r="AG57" s="147"/>
      <c r="AH57" s="147"/>
      <c r="AI57" s="26"/>
      <c r="AJ57" s="8"/>
      <c r="AK57" s="37"/>
      <c r="AL57" s="48" t="s">
        <v>130</v>
      </c>
      <c r="AM57" s="48" t="s">
        <v>130</v>
      </c>
      <c r="AKV57" s="4"/>
      <c r="AKW57" s="4"/>
      <c r="AKX57" s="4"/>
      <c r="AKY57" s="4"/>
    </row>
    <row r="58" spans="1:987" ht="12" customHeight="1">
      <c r="A58" s="30" t="s">
        <v>3</v>
      </c>
      <c r="B58" s="169">
        <v>0.41666666666666669</v>
      </c>
      <c r="C58" s="170"/>
      <c r="D58" s="147" t="str">
        <f>J54</f>
        <v>エスペランサ熊本U15</v>
      </c>
      <c r="E58" s="147"/>
      <c r="F58" s="147"/>
      <c r="G58" s="147"/>
      <c r="H58" s="147"/>
      <c r="I58" s="147"/>
      <c r="J58" s="125" t="s">
        <v>2</v>
      </c>
      <c r="K58" s="147" t="str">
        <f>B54</f>
        <v>ヴィラル木花U14</v>
      </c>
      <c r="L58" s="147"/>
      <c r="M58" s="147"/>
      <c r="N58" s="147"/>
      <c r="O58" s="147"/>
      <c r="P58" s="147"/>
      <c r="Q58" s="69"/>
      <c r="R58" s="70"/>
      <c r="S58" s="72" t="s">
        <v>11</v>
      </c>
      <c r="T58" s="169">
        <v>0.41666666666666669</v>
      </c>
      <c r="U58" s="170"/>
      <c r="V58" s="177" t="str">
        <f>X47</f>
        <v>西陵中学校U15</v>
      </c>
      <c r="W58" s="178"/>
      <c r="X58" s="178"/>
      <c r="Y58" s="178"/>
      <c r="Z58" s="178"/>
      <c r="AA58" s="179"/>
      <c r="AB58" s="119" t="s">
        <v>2</v>
      </c>
      <c r="AC58" s="177" t="str">
        <f>AC50</f>
        <v>児湯SC U14</v>
      </c>
      <c r="AD58" s="178"/>
      <c r="AE58" s="178"/>
      <c r="AF58" s="178"/>
      <c r="AG58" s="178"/>
      <c r="AH58" s="179"/>
      <c r="AI58" s="26"/>
      <c r="AJ58" s="5"/>
      <c r="AK58" s="37"/>
      <c r="AL58" s="78" t="s">
        <v>135</v>
      </c>
      <c r="AM58" s="78" t="s">
        <v>135</v>
      </c>
      <c r="AN58" s="5"/>
      <c r="AO58" s="4"/>
      <c r="AP58" s="4"/>
      <c r="AKV58" s="4"/>
      <c r="AKW58" s="4"/>
      <c r="AKX58" s="4"/>
      <c r="AKY58" s="4"/>
    </row>
    <row r="59" spans="1:987" ht="12" customHeight="1">
      <c r="A59" s="30" t="s">
        <v>242</v>
      </c>
      <c r="B59" s="169">
        <v>0.45833333333333298</v>
      </c>
      <c r="C59" s="170"/>
      <c r="D59" s="147" t="str">
        <f>F47</f>
        <v>延岡工業高校</v>
      </c>
      <c r="E59" s="147"/>
      <c r="F59" s="147"/>
      <c r="G59" s="147"/>
      <c r="H59" s="147"/>
      <c r="I59" s="147"/>
      <c r="J59" s="125" t="s">
        <v>2</v>
      </c>
      <c r="K59" s="147" t="str">
        <f>K50</f>
        <v>ヴィラル木花U15</v>
      </c>
      <c r="L59" s="147"/>
      <c r="M59" s="147"/>
      <c r="N59" s="147"/>
      <c r="O59" s="147"/>
      <c r="P59" s="147"/>
      <c r="Q59" s="69"/>
      <c r="R59" s="70"/>
      <c r="S59" s="72" t="s">
        <v>142</v>
      </c>
      <c r="T59" s="169">
        <v>0.45833333333333298</v>
      </c>
      <c r="U59" s="170"/>
      <c r="V59" s="147" t="str">
        <f>AB54</f>
        <v>FC レガッテU15</v>
      </c>
      <c r="W59" s="147"/>
      <c r="X59" s="147"/>
      <c r="Y59" s="147"/>
      <c r="Z59" s="147"/>
      <c r="AA59" s="147"/>
      <c r="AB59" s="119" t="s">
        <v>2</v>
      </c>
      <c r="AC59" s="147" t="str">
        <f>T54</f>
        <v>児湯SC U15</v>
      </c>
      <c r="AD59" s="147"/>
      <c r="AE59" s="147"/>
      <c r="AF59" s="147"/>
      <c r="AG59" s="147"/>
      <c r="AH59" s="147"/>
      <c r="AI59" s="26"/>
      <c r="AJ59" s="5"/>
      <c r="AK59" s="37"/>
      <c r="AL59" s="48" t="s">
        <v>128</v>
      </c>
      <c r="AM59" s="48" t="s">
        <v>128</v>
      </c>
      <c r="AN59" s="78"/>
      <c r="AKV59" s="4"/>
      <c r="AKW59" s="4"/>
      <c r="AKX59" s="4"/>
      <c r="AKY59" s="4"/>
    </row>
    <row r="60" spans="1:987" ht="12" customHeight="1">
      <c r="A60" s="30" t="s">
        <v>243</v>
      </c>
      <c r="B60" s="169">
        <v>0.5</v>
      </c>
      <c r="C60" s="170"/>
      <c r="D60" s="147" t="str">
        <f>A50</f>
        <v>FC中津グラシアス U15</v>
      </c>
      <c r="E60" s="147"/>
      <c r="F60" s="147"/>
      <c r="G60" s="147"/>
      <c r="H60" s="147"/>
      <c r="I60" s="147"/>
      <c r="J60" s="125" t="s">
        <v>2</v>
      </c>
      <c r="K60" s="147" t="str">
        <f>B54</f>
        <v>ヴィラル木花U14</v>
      </c>
      <c r="L60" s="147"/>
      <c r="M60" s="147"/>
      <c r="N60" s="147"/>
      <c r="O60" s="147"/>
      <c r="P60" s="147"/>
      <c r="Q60" s="69"/>
      <c r="R60" s="70"/>
      <c r="S60" s="72" t="s">
        <v>12</v>
      </c>
      <c r="T60" s="169">
        <v>0.5</v>
      </c>
      <c r="U60" s="170"/>
      <c r="V60" s="147" t="str">
        <f>S50</f>
        <v>FC TREVO U14</v>
      </c>
      <c r="W60" s="147"/>
      <c r="X60" s="147"/>
      <c r="Y60" s="147"/>
      <c r="Z60" s="147"/>
      <c r="AA60" s="147"/>
      <c r="AB60" s="119" t="s">
        <v>2</v>
      </c>
      <c r="AC60" s="147" t="str">
        <f>AC50</f>
        <v>児湯SC U14</v>
      </c>
      <c r="AD60" s="147"/>
      <c r="AE60" s="147"/>
      <c r="AF60" s="147"/>
      <c r="AG60" s="147"/>
      <c r="AH60" s="147"/>
      <c r="AI60" s="26"/>
      <c r="AJ60" s="26"/>
      <c r="AK60" s="36"/>
      <c r="AL60" s="5" t="s">
        <v>118</v>
      </c>
      <c r="AM60" s="5" t="s">
        <v>118</v>
      </c>
      <c r="AO60" s="4"/>
      <c r="AKV60" s="4"/>
      <c r="AKW60" s="4"/>
      <c r="AKX60" s="4"/>
      <c r="AKY60" s="4"/>
    </row>
    <row r="61" spans="1:987" ht="12" customHeight="1">
      <c r="A61" s="30" t="s">
        <v>145</v>
      </c>
      <c r="B61" s="169">
        <v>0.54166666666666696</v>
      </c>
      <c r="C61" s="170"/>
      <c r="D61" s="147" t="str">
        <f>J54</f>
        <v>エスペランサ熊本U15</v>
      </c>
      <c r="E61" s="147"/>
      <c r="F61" s="147"/>
      <c r="G61" s="147"/>
      <c r="H61" s="147"/>
      <c r="I61" s="147"/>
      <c r="J61" s="125" t="s">
        <v>2</v>
      </c>
      <c r="K61" s="147" t="str">
        <f>F47</f>
        <v>延岡工業高校</v>
      </c>
      <c r="L61" s="147"/>
      <c r="M61" s="147"/>
      <c r="N61" s="147"/>
      <c r="O61" s="147"/>
      <c r="P61" s="147"/>
      <c r="Q61" s="73"/>
      <c r="R61" s="70"/>
      <c r="S61" s="72" t="s">
        <v>146</v>
      </c>
      <c r="T61" s="169">
        <v>0.54166666666666696</v>
      </c>
      <c r="U61" s="170"/>
      <c r="V61" s="177" t="str">
        <f>X47</f>
        <v>西陵中学校U15</v>
      </c>
      <c r="W61" s="178"/>
      <c r="X61" s="178"/>
      <c r="Y61" s="178"/>
      <c r="Z61" s="178"/>
      <c r="AA61" s="179"/>
      <c r="AB61" s="119" t="s">
        <v>2</v>
      </c>
      <c r="AC61" s="177" t="str">
        <f>T54</f>
        <v>児湯SC U15</v>
      </c>
      <c r="AD61" s="178"/>
      <c r="AE61" s="178"/>
      <c r="AF61" s="178"/>
      <c r="AG61" s="178"/>
      <c r="AH61" s="179"/>
      <c r="AI61" s="26"/>
      <c r="AJ61" s="26"/>
      <c r="AK61" s="40"/>
      <c r="AL61" s="48" t="s">
        <v>129</v>
      </c>
      <c r="AM61" s="48" t="s">
        <v>129</v>
      </c>
      <c r="AN61" s="48"/>
      <c r="AKV61" s="4"/>
      <c r="AKW61" s="4"/>
      <c r="AKX61" s="4"/>
      <c r="AKY61" s="4"/>
    </row>
    <row r="62" spans="1:987" ht="12" customHeight="1">
      <c r="A62" s="30" t="s">
        <v>244</v>
      </c>
      <c r="B62" s="169">
        <v>0.58333333333333304</v>
      </c>
      <c r="C62" s="170"/>
      <c r="D62" s="147" t="str">
        <f>A50</f>
        <v>FC中津グラシアス U15</v>
      </c>
      <c r="E62" s="147"/>
      <c r="F62" s="147"/>
      <c r="G62" s="147"/>
      <c r="H62" s="147"/>
      <c r="I62" s="147"/>
      <c r="J62" s="125" t="s">
        <v>2</v>
      </c>
      <c r="K62" s="147" t="str">
        <f>K50</f>
        <v>ヴィラル木花U15</v>
      </c>
      <c r="L62" s="147"/>
      <c r="M62" s="147"/>
      <c r="N62" s="147"/>
      <c r="O62" s="147"/>
      <c r="P62" s="147"/>
      <c r="Q62" s="69"/>
      <c r="R62" s="70"/>
      <c r="S62" s="72" t="s">
        <v>148</v>
      </c>
      <c r="T62" s="169">
        <v>0.58333333333333304</v>
      </c>
      <c r="U62" s="170"/>
      <c r="V62" s="177" t="str">
        <f>S50</f>
        <v>FC TREVO U14</v>
      </c>
      <c r="W62" s="178"/>
      <c r="X62" s="178"/>
      <c r="Y62" s="178"/>
      <c r="Z62" s="178"/>
      <c r="AA62" s="179"/>
      <c r="AB62" s="119" t="s">
        <v>2</v>
      </c>
      <c r="AC62" s="177" t="str">
        <f>AC50</f>
        <v>児湯SC U14</v>
      </c>
      <c r="AD62" s="178"/>
      <c r="AE62" s="178"/>
      <c r="AF62" s="178"/>
      <c r="AG62" s="178"/>
      <c r="AH62" s="179"/>
      <c r="AI62" s="26"/>
      <c r="AJ62" s="26"/>
      <c r="AK62" s="37"/>
      <c r="AN62" s="5"/>
      <c r="AKV62" s="4"/>
      <c r="AKW62" s="4"/>
      <c r="AKX62" s="4"/>
      <c r="AKY62" s="4"/>
    </row>
    <row r="63" spans="1:987" ht="12" customHeight="1">
      <c r="A63" s="30" t="s">
        <v>245</v>
      </c>
      <c r="B63" s="169">
        <v>0.625</v>
      </c>
      <c r="C63" s="170"/>
      <c r="D63" s="147" t="str">
        <f>F47</f>
        <v>延岡工業高校</v>
      </c>
      <c r="E63" s="147"/>
      <c r="F63" s="147"/>
      <c r="G63" s="147"/>
      <c r="H63" s="147"/>
      <c r="I63" s="147"/>
      <c r="J63" s="125" t="s">
        <v>2</v>
      </c>
      <c r="K63" s="147" t="str">
        <f>B54</f>
        <v>ヴィラル木花U14</v>
      </c>
      <c r="L63" s="147"/>
      <c r="M63" s="147"/>
      <c r="N63" s="147"/>
      <c r="O63" s="147"/>
      <c r="P63" s="147"/>
      <c r="Q63" s="69"/>
      <c r="R63" s="70"/>
      <c r="S63" s="72" t="s">
        <v>150</v>
      </c>
      <c r="T63" s="169">
        <v>0.625</v>
      </c>
      <c r="U63" s="170"/>
      <c r="V63" s="147" t="str">
        <f>AB54</f>
        <v>FC レガッテU15</v>
      </c>
      <c r="W63" s="147"/>
      <c r="X63" s="147"/>
      <c r="Y63" s="147"/>
      <c r="Z63" s="147"/>
      <c r="AA63" s="147"/>
      <c r="AB63" s="119" t="s">
        <v>2</v>
      </c>
      <c r="AC63" s="147" t="str">
        <f>T54</f>
        <v>児湯SC U15</v>
      </c>
      <c r="AD63" s="147"/>
      <c r="AE63" s="147"/>
      <c r="AF63" s="147"/>
      <c r="AG63" s="147"/>
      <c r="AH63" s="147"/>
      <c r="AI63" s="26"/>
      <c r="AJ63" s="26"/>
      <c r="AK63" s="37"/>
      <c r="AKV63" s="4"/>
      <c r="AKW63" s="4"/>
      <c r="AKX63" s="4"/>
      <c r="AKY63" s="4"/>
    </row>
    <row r="64" spans="1:987" ht="12" customHeight="1">
      <c r="A64" s="30" t="s">
        <v>246</v>
      </c>
      <c r="B64" s="169">
        <v>0.66666666666666696</v>
      </c>
      <c r="C64" s="170"/>
      <c r="D64" s="147" t="str">
        <f>J54</f>
        <v>エスペランサ熊本U15</v>
      </c>
      <c r="E64" s="147"/>
      <c r="F64" s="147"/>
      <c r="G64" s="147"/>
      <c r="H64" s="147"/>
      <c r="I64" s="147"/>
      <c r="J64" s="125" t="s">
        <v>2</v>
      </c>
      <c r="K64" s="147" t="str">
        <f>K50</f>
        <v>ヴィラル木花U15</v>
      </c>
      <c r="L64" s="147"/>
      <c r="M64" s="147"/>
      <c r="N64" s="147"/>
      <c r="O64" s="147"/>
      <c r="P64" s="147"/>
      <c r="Q64" s="69"/>
      <c r="R64" s="70"/>
      <c r="S64" s="72" t="s">
        <v>15</v>
      </c>
      <c r="T64" s="169">
        <v>0.66666666666666696</v>
      </c>
      <c r="U64" s="170"/>
      <c r="V64" s="147" t="str">
        <f>X47</f>
        <v>西陵中学校U15</v>
      </c>
      <c r="W64" s="147"/>
      <c r="X64" s="147"/>
      <c r="Y64" s="147"/>
      <c r="Z64" s="147"/>
      <c r="AA64" s="147"/>
      <c r="AB64" s="119" t="s">
        <v>2</v>
      </c>
      <c r="AC64" s="147" t="str">
        <f>S50</f>
        <v>FC TREVO U14</v>
      </c>
      <c r="AD64" s="147"/>
      <c r="AE64" s="147"/>
      <c r="AF64" s="147"/>
      <c r="AG64" s="147"/>
      <c r="AH64" s="147"/>
      <c r="AI64" s="26"/>
      <c r="AJ64" s="26"/>
      <c r="AK64" s="37"/>
      <c r="AKV64" s="4"/>
      <c r="AKW64" s="4"/>
      <c r="AKX64" s="4"/>
      <c r="AKY64" s="4"/>
    </row>
    <row r="65" spans="1:987" ht="12" customHeight="1" thickBot="1">
      <c r="A65" s="131"/>
      <c r="B65" s="26"/>
      <c r="C65" s="26"/>
      <c r="D65" s="13"/>
      <c r="E65" s="13"/>
      <c r="F65" s="13"/>
      <c r="G65" s="13"/>
      <c r="H65" s="13"/>
      <c r="I65" s="13"/>
      <c r="J65" s="106"/>
      <c r="K65" s="13"/>
      <c r="L65" s="13"/>
      <c r="M65" s="13"/>
      <c r="N65" s="13"/>
      <c r="O65" s="13"/>
      <c r="P65" s="13"/>
      <c r="Q65" s="26"/>
      <c r="R65" s="7"/>
      <c r="S65" s="26"/>
      <c r="T65" s="26"/>
      <c r="U65" s="26"/>
      <c r="V65" s="26"/>
      <c r="W65" s="26"/>
      <c r="X65" s="25"/>
      <c r="Y65" s="25"/>
      <c r="Z65" s="25"/>
      <c r="AA65" s="25"/>
      <c r="AB65" s="25"/>
      <c r="AC65" s="25"/>
      <c r="AD65" s="25"/>
      <c r="AE65" s="25"/>
      <c r="AF65" s="26"/>
      <c r="AG65" s="26"/>
      <c r="AH65" s="26"/>
      <c r="AI65" s="26"/>
      <c r="AJ65" s="26"/>
      <c r="AK65" s="37"/>
      <c r="AL65" s="5"/>
      <c r="AM65" s="5"/>
      <c r="AO65" s="4"/>
      <c r="AP65" s="4"/>
      <c r="AKQ65" s="4"/>
      <c r="AKR65" s="4"/>
      <c r="AKS65" s="4"/>
      <c r="AKT65" s="4"/>
      <c r="AKU65" s="4"/>
      <c r="AKV65" s="4"/>
      <c r="AKW65" s="4"/>
      <c r="AKX65" s="4"/>
      <c r="AKY65" s="4"/>
    </row>
    <row r="66" spans="1:987" ht="12" customHeight="1" thickTop="1">
      <c r="A66" s="132"/>
      <c r="B66" s="132"/>
      <c r="C66" s="132"/>
      <c r="D66" s="133"/>
      <c r="E66" s="133"/>
      <c r="F66" s="133"/>
      <c r="G66" s="133"/>
      <c r="H66" s="133"/>
      <c r="I66" s="133"/>
      <c r="J66" s="134"/>
      <c r="K66" s="133"/>
      <c r="L66" s="133"/>
      <c r="M66" s="133"/>
      <c r="N66" s="133"/>
      <c r="O66" s="133"/>
      <c r="P66" s="133"/>
      <c r="Q66" s="132"/>
      <c r="R66" s="135"/>
      <c r="S66" s="132"/>
      <c r="T66" s="132"/>
      <c r="U66" s="132"/>
      <c r="V66" s="132"/>
      <c r="W66" s="132"/>
      <c r="X66" s="136"/>
      <c r="Y66" s="136"/>
      <c r="Z66" s="136"/>
      <c r="AA66" s="136"/>
      <c r="AB66" s="136"/>
      <c r="AC66" s="136"/>
      <c r="AD66" s="136"/>
      <c r="AE66" s="136"/>
      <c r="AF66" s="132"/>
      <c r="AG66" s="132"/>
      <c r="AH66" s="132"/>
      <c r="AI66" s="26"/>
      <c r="AJ66" s="26"/>
      <c r="AK66" s="37"/>
      <c r="AL66" s="5"/>
      <c r="AM66" s="5"/>
      <c r="AO66" s="4"/>
      <c r="AP66" s="4"/>
      <c r="AKQ66" s="4"/>
      <c r="AKR66" s="4"/>
      <c r="AKS66" s="4"/>
      <c r="AKT66" s="4"/>
      <c r="AKU66" s="4"/>
      <c r="AKV66" s="4"/>
      <c r="AKW66" s="4"/>
      <c r="AKX66" s="4"/>
      <c r="AKY66" s="4"/>
    </row>
    <row r="67" spans="1:987" ht="12" customHeight="1">
      <c r="A67" s="92" t="s">
        <v>236</v>
      </c>
      <c r="B67" s="130"/>
      <c r="C67" s="130"/>
      <c r="D67" s="130"/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130"/>
      <c r="P67" s="130"/>
      <c r="Q67" s="130"/>
      <c r="R67" s="130"/>
      <c r="S67" s="130"/>
      <c r="T67" s="130"/>
      <c r="U67" s="130"/>
      <c r="V67" s="130"/>
      <c r="W67" s="130"/>
      <c r="X67" s="130"/>
      <c r="Y67" s="130"/>
      <c r="Z67" s="130"/>
      <c r="AA67" s="130"/>
      <c r="AB67" s="130"/>
      <c r="AC67" s="130"/>
      <c r="AD67" s="130"/>
      <c r="AE67" s="130"/>
      <c r="AF67" s="130"/>
      <c r="AG67" s="130"/>
      <c r="AH67" s="130"/>
      <c r="AK67" s="19"/>
      <c r="AN67" s="4"/>
      <c r="AO67" s="4"/>
      <c r="AP67" s="4"/>
    </row>
    <row r="68" spans="1:987" ht="12" customHeight="1">
      <c r="A68" s="23"/>
      <c r="B68" s="144" t="str">
        <f>AL68</f>
        <v>日南学園高校</v>
      </c>
      <c r="C68" s="144"/>
      <c r="D68" s="144"/>
      <c r="E68" s="144"/>
      <c r="F68" s="144"/>
      <c r="G68" s="28"/>
      <c r="H68" s="28"/>
      <c r="I68" s="28"/>
      <c r="J68" s="144" t="str">
        <f>AL73</f>
        <v>希望ヶ丘高校</v>
      </c>
      <c r="K68" s="144"/>
      <c r="L68" s="144"/>
      <c r="M68" s="144"/>
      <c r="N68" s="144"/>
      <c r="P68" s="23"/>
      <c r="Q68" s="26"/>
      <c r="R68" s="10"/>
      <c r="S68" s="15"/>
      <c r="T68" s="111"/>
      <c r="U68" s="111"/>
      <c r="V68" s="111"/>
      <c r="W68" s="111"/>
      <c r="X68" s="111"/>
      <c r="Y68" s="31"/>
      <c r="Z68" s="31"/>
      <c r="AA68" s="31"/>
      <c r="AB68" s="111"/>
      <c r="AC68" s="111"/>
      <c r="AD68" s="111"/>
      <c r="AE68" s="111"/>
      <c r="AF68" s="111"/>
      <c r="AG68" s="31"/>
      <c r="AH68" s="15"/>
      <c r="AI68" s="26"/>
      <c r="AJ68" s="8"/>
      <c r="AK68" s="39"/>
      <c r="AL68" s="78" t="s">
        <v>121</v>
      </c>
      <c r="AM68" s="78" t="s">
        <v>121</v>
      </c>
      <c r="AO68" s="4"/>
      <c r="AP68" s="4"/>
    </row>
    <row r="69" spans="1:987" ht="12" customHeight="1">
      <c r="A69" s="23"/>
      <c r="B69" s="22"/>
      <c r="C69" s="128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1"/>
      <c r="P69" s="21"/>
      <c r="Q69" s="26"/>
      <c r="R69" s="10"/>
      <c r="S69" s="15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6"/>
      <c r="AJ69" s="8"/>
      <c r="AK69" s="100"/>
      <c r="AL69" s="5" t="s">
        <v>185</v>
      </c>
      <c r="AM69" s="5" t="s">
        <v>185</v>
      </c>
      <c r="AO69" s="4"/>
      <c r="AP69" s="4"/>
    </row>
    <row r="70" spans="1:987" ht="12" customHeight="1">
      <c r="A70" s="23"/>
      <c r="B70" s="23"/>
      <c r="C70" s="23"/>
      <c r="D70" s="23"/>
      <c r="E70" s="23"/>
      <c r="F70" s="23"/>
      <c r="G70" s="22"/>
      <c r="H70" s="22"/>
      <c r="I70" s="22"/>
      <c r="J70" s="29"/>
      <c r="K70" s="29"/>
      <c r="L70" s="3"/>
      <c r="M70" s="23"/>
      <c r="N70" s="23"/>
      <c r="O70" s="23"/>
      <c r="P70" s="23"/>
      <c r="Q70" s="32"/>
      <c r="R70" s="10"/>
      <c r="S70" s="15"/>
      <c r="T70" s="15"/>
      <c r="U70" s="15"/>
      <c r="V70" s="15"/>
      <c r="W70" s="15"/>
      <c r="X70" s="15"/>
      <c r="Y70" s="29"/>
      <c r="Z70" s="29"/>
      <c r="AA70" s="29"/>
      <c r="AB70" s="29"/>
      <c r="AC70" s="29"/>
      <c r="AD70" s="16"/>
      <c r="AE70" s="15"/>
      <c r="AF70" s="15"/>
      <c r="AG70" s="15"/>
      <c r="AH70" s="15"/>
      <c r="AI70" s="26"/>
      <c r="AJ70" s="8"/>
      <c r="AK70" s="101"/>
      <c r="AL70" s="5" t="s">
        <v>123</v>
      </c>
      <c r="AM70" s="5" t="s">
        <v>123</v>
      </c>
      <c r="AN70" s="4"/>
      <c r="AO70" s="4"/>
      <c r="AP70" s="4"/>
      <c r="AKV70" s="4"/>
      <c r="AKW70" s="4"/>
      <c r="AKX70" s="4"/>
      <c r="AKY70" s="4"/>
    </row>
    <row r="71" spans="1:987" ht="12" customHeight="1">
      <c r="A71" s="144" t="str">
        <f>AL69</f>
        <v>アミザージU15</v>
      </c>
      <c r="B71" s="144"/>
      <c r="C71" s="144"/>
      <c r="D71" s="144"/>
      <c r="E71" s="144"/>
      <c r="F71" s="23"/>
      <c r="G71" s="23"/>
      <c r="H71" s="22"/>
      <c r="I71" s="22"/>
      <c r="J71" s="29"/>
      <c r="K71" s="144" t="str">
        <f>AL72</f>
        <v>太陽SC鹿屋U15</v>
      </c>
      <c r="L71" s="144"/>
      <c r="M71" s="144"/>
      <c r="N71" s="144"/>
      <c r="O71" s="144"/>
      <c r="P71" s="23"/>
      <c r="Q71" s="26"/>
      <c r="R71" s="10"/>
      <c r="S71" s="111"/>
      <c r="T71" s="111"/>
      <c r="U71" s="111"/>
      <c r="V71" s="111"/>
      <c r="W71" s="111"/>
      <c r="X71" s="15"/>
      <c r="Y71" s="15"/>
      <c r="Z71" s="29"/>
      <c r="AA71" s="29"/>
      <c r="AB71" s="29"/>
      <c r="AC71" s="111"/>
      <c r="AD71" s="111"/>
      <c r="AE71" s="111"/>
      <c r="AF71" s="111"/>
      <c r="AG71" s="111"/>
      <c r="AH71" s="15"/>
      <c r="AI71" s="26"/>
      <c r="AJ71" s="8"/>
      <c r="AK71" s="101"/>
      <c r="AL71" s="5" t="s">
        <v>184</v>
      </c>
      <c r="AM71" s="5" t="s">
        <v>184</v>
      </c>
      <c r="AO71" s="4"/>
      <c r="AP71" s="4"/>
      <c r="AKV71" s="4"/>
      <c r="AKW71" s="4"/>
      <c r="AKX71" s="4"/>
      <c r="AKY71" s="4"/>
    </row>
    <row r="72" spans="1:987" ht="12" customHeight="1">
      <c r="A72" s="129" t="s">
        <v>241</v>
      </c>
      <c r="B72" s="4"/>
      <c r="C72" s="128"/>
      <c r="D72" s="22"/>
      <c r="E72" s="22"/>
      <c r="F72" s="22"/>
      <c r="G72" s="22"/>
      <c r="H72" s="22"/>
      <c r="I72" s="22"/>
      <c r="J72" s="22"/>
      <c r="K72" s="22"/>
      <c r="L72" s="22"/>
      <c r="M72" s="128"/>
      <c r="N72" s="22"/>
      <c r="O72" s="22"/>
      <c r="P72" s="21"/>
      <c r="Q72" s="26"/>
      <c r="R72" s="10"/>
      <c r="S72" s="15"/>
      <c r="T72" s="18"/>
      <c r="U72" s="102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6"/>
      <c r="AJ72" s="9"/>
      <c r="AK72" s="101"/>
      <c r="AL72" s="5" t="s">
        <v>122</v>
      </c>
      <c r="AM72" s="5" t="s">
        <v>122</v>
      </c>
      <c r="AKV72" s="4"/>
      <c r="AKW72" s="4"/>
      <c r="AKX72" s="4"/>
      <c r="AKY72" s="4"/>
    </row>
    <row r="73" spans="1:987" ht="12" customHeight="1">
      <c r="A73" s="23"/>
      <c r="B73" s="22"/>
      <c r="C73" s="22"/>
      <c r="D73" s="22"/>
      <c r="E73" s="22"/>
      <c r="F73" s="22"/>
      <c r="G73" s="22"/>
      <c r="H73" s="22"/>
      <c r="I73" s="34"/>
      <c r="J73" s="22"/>
      <c r="K73" s="22"/>
      <c r="L73" s="22"/>
      <c r="M73" s="22"/>
      <c r="N73" s="22"/>
      <c r="O73" s="22"/>
      <c r="P73" s="21"/>
      <c r="Q73" s="32"/>
      <c r="R73" s="10"/>
      <c r="S73" s="15"/>
      <c r="T73" s="29"/>
      <c r="U73" s="29"/>
      <c r="V73" s="29"/>
      <c r="W73" s="29"/>
      <c r="X73" s="29"/>
      <c r="Y73" s="29"/>
      <c r="Z73" s="29"/>
      <c r="AA73" s="17"/>
      <c r="AB73" s="29"/>
      <c r="AC73" s="29"/>
      <c r="AD73" s="29"/>
      <c r="AE73" s="29"/>
      <c r="AF73" s="29"/>
      <c r="AG73" s="29"/>
      <c r="AH73" s="29"/>
      <c r="AI73" s="26"/>
      <c r="AJ73" s="9"/>
      <c r="AK73" s="101"/>
      <c r="AL73" s="78" t="s">
        <v>111</v>
      </c>
      <c r="AM73" s="78" t="s">
        <v>111</v>
      </c>
      <c r="AO73" s="4"/>
      <c r="AP73" s="4"/>
      <c r="AKV73" s="4"/>
      <c r="AKW73" s="4"/>
      <c r="AKX73" s="4"/>
      <c r="AKY73" s="4"/>
    </row>
    <row r="74" spans="1:987" ht="12" customHeight="1">
      <c r="A74" s="23"/>
      <c r="B74" s="144" t="str">
        <f>AL70</f>
        <v>太陽SC鹿屋U14</v>
      </c>
      <c r="C74" s="144"/>
      <c r="D74" s="144"/>
      <c r="E74" s="144"/>
      <c r="F74" s="144"/>
      <c r="G74" s="23"/>
      <c r="H74" s="22"/>
      <c r="I74" s="22"/>
      <c r="J74" s="144" t="str">
        <f>AL71</f>
        <v>アミザージU14</v>
      </c>
      <c r="K74" s="144"/>
      <c r="L74" s="144"/>
      <c r="M74" s="144"/>
      <c r="N74" s="144"/>
      <c r="O74" s="23"/>
      <c r="P74" s="23"/>
      <c r="Q74" s="27"/>
      <c r="R74" s="10"/>
      <c r="S74" s="15"/>
      <c r="T74" s="111"/>
      <c r="U74" s="111"/>
      <c r="V74" s="111"/>
      <c r="W74" s="111"/>
      <c r="X74" s="111"/>
      <c r="Y74" s="15"/>
      <c r="Z74" s="29"/>
      <c r="AA74" s="29"/>
      <c r="AB74" s="111"/>
      <c r="AC74" s="111"/>
      <c r="AD74" s="111"/>
      <c r="AE74" s="111"/>
      <c r="AF74" s="111"/>
      <c r="AG74" s="15"/>
      <c r="AH74" s="15"/>
      <c r="AI74" s="26"/>
      <c r="AJ74" s="9"/>
      <c r="AK74" s="37"/>
      <c r="AL74" s="48"/>
      <c r="AO74" s="4"/>
      <c r="AKV74" s="4"/>
      <c r="AKW74" s="4"/>
      <c r="AKX74" s="4"/>
      <c r="AKY74" s="4"/>
    </row>
    <row r="75" spans="1:987" ht="12" customHeight="1">
      <c r="A75" s="23"/>
      <c r="B75" s="28"/>
      <c r="C75" s="28"/>
      <c r="D75" s="28"/>
      <c r="E75" s="28"/>
      <c r="F75" s="28"/>
      <c r="G75" s="23"/>
      <c r="H75" s="23"/>
      <c r="I75" s="22"/>
      <c r="J75" s="129" t="s">
        <v>241</v>
      </c>
      <c r="K75" s="28"/>
      <c r="L75" s="128"/>
      <c r="O75" s="23"/>
      <c r="P75" s="23"/>
      <c r="Q75" s="25"/>
      <c r="R75" s="10"/>
      <c r="S75" s="15"/>
      <c r="T75" s="31"/>
      <c r="U75" s="121"/>
      <c r="V75" s="121"/>
      <c r="W75" s="121"/>
      <c r="X75" s="121"/>
      <c r="Y75" s="15"/>
      <c r="Z75" s="15"/>
      <c r="AA75" s="29"/>
      <c r="AB75" s="7"/>
      <c r="AC75" s="7"/>
      <c r="AD75" s="7"/>
      <c r="AE75" s="7"/>
      <c r="AF75" s="7"/>
      <c r="AG75" s="2"/>
      <c r="AH75" s="2"/>
      <c r="AI75" s="26"/>
      <c r="AJ75" s="9"/>
      <c r="AKV75" s="4"/>
      <c r="AKW75" s="4"/>
      <c r="AKX75" s="4"/>
      <c r="AKY75" s="4"/>
    </row>
    <row r="76" spans="1:987" ht="12" customHeight="1">
      <c r="A76" s="23"/>
      <c r="B76" s="22"/>
      <c r="C76" s="22"/>
      <c r="D76" s="22"/>
      <c r="E76" s="22"/>
      <c r="F76" s="22"/>
      <c r="G76" s="29"/>
      <c r="H76" s="29"/>
      <c r="I76" s="29"/>
      <c r="J76" s="29"/>
      <c r="K76" s="29"/>
      <c r="L76" s="29"/>
      <c r="M76" s="29"/>
      <c r="N76" s="29"/>
      <c r="O76" s="22"/>
      <c r="P76" s="21"/>
      <c r="Q76" s="32"/>
      <c r="R76" s="10"/>
      <c r="S76" s="15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6"/>
      <c r="AJ76" s="9"/>
      <c r="AL76" s="4"/>
      <c r="AM76" s="4"/>
      <c r="AKV76" s="4"/>
      <c r="AKW76" s="4"/>
      <c r="AKX76" s="4"/>
      <c r="AKY76" s="4"/>
    </row>
    <row r="77" spans="1:987" ht="12" customHeight="1">
      <c r="A77" s="148" t="s">
        <v>0</v>
      </c>
      <c r="B77" s="148"/>
      <c r="C77" s="148"/>
      <c r="D77" s="149" t="s">
        <v>209</v>
      </c>
      <c r="E77" s="150"/>
      <c r="F77" s="150"/>
      <c r="G77" s="150"/>
      <c r="H77" s="150"/>
      <c r="I77" s="150"/>
      <c r="J77" s="150"/>
      <c r="K77" s="150"/>
      <c r="L77" s="150"/>
      <c r="M77" s="150"/>
      <c r="N77" s="150"/>
      <c r="O77" s="150"/>
      <c r="P77" s="151"/>
      <c r="Q77" s="1"/>
      <c r="R77" s="2"/>
      <c r="S77" s="120"/>
      <c r="T77" s="120"/>
      <c r="U77" s="120"/>
      <c r="V77" s="122"/>
      <c r="W77" s="122"/>
      <c r="X77" s="122"/>
      <c r="Y77" s="122"/>
      <c r="Z77" s="122"/>
      <c r="AA77" s="122"/>
      <c r="AB77" s="122"/>
      <c r="AC77" s="122"/>
      <c r="AD77" s="122"/>
      <c r="AE77" s="122"/>
      <c r="AF77" s="122"/>
      <c r="AG77" s="122"/>
      <c r="AH77" s="122"/>
      <c r="AI77" s="26"/>
      <c r="AJ77" s="8"/>
      <c r="AK77" s="39"/>
      <c r="AL77" s="5"/>
      <c r="AM77" s="5"/>
      <c r="AN77" s="5"/>
      <c r="AO77" s="4"/>
      <c r="AKV77" s="4"/>
      <c r="AKW77" s="4"/>
      <c r="AKX77" s="4"/>
      <c r="AKY77" s="4"/>
    </row>
    <row r="78" spans="1:987" ht="12" customHeight="1">
      <c r="A78" s="30" t="s">
        <v>1</v>
      </c>
      <c r="B78" s="169">
        <v>0.375</v>
      </c>
      <c r="C78" s="170"/>
      <c r="D78" s="147" t="str">
        <f>B68</f>
        <v>日南学園高校</v>
      </c>
      <c r="E78" s="147"/>
      <c r="F78" s="147"/>
      <c r="G78" s="147"/>
      <c r="H78" s="147"/>
      <c r="I78" s="147"/>
      <c r="J78" s="125" t="s">
        <v>2</v>
      </c>
      <c r="K78" s="147" t="str">
        <f>K71</f>
        <v>太陽SC鹿屋U15</v>
      </c>
      <c r="L78" s="147"/>
      <c r="M78" s="147"/>
      <c r="N78" s="147"/>
      <c r="O78" s="147"/>
      <c r="P78" s="147"/>
      <c r="Q78" s="69"/>
      <c r="R78" s="70"/>
      <c r="S78" s="77"/>
      <c r="T78" s="112"/>
      <c r="U78" s="112"/>
      <c r="V78" s="113"/>
      <c r="W78" s="113"/>
      <c r="X78" s="113"/>
      <c r="Y78" s="113"/>
      <c r="Z78" s="113"/>
      <c r="AA78" s="113"/>
      <c r="AB78" s="113"/>
      <c r="AC78" s="113"/>
      <c r="AD78" s="113"/>
      <c r="AE78" s="113"/>
      <c r="AF78" s="113"/>
      <c r="AG78" s="113"/>
      <c r="AH78" s="113"/>
      <c r="AI78" s="26"/>
      <c r="AJ78" s="8"/>
      <c r="AK78" s="37"/>
      <c r="AL78" s="48"/>
      <c r="AM78" s="48"/>
      <c r="AO78" s="4"/>
      <c r="AKV78" s="4"/>
      <c r="AKW78" s="4"/>
      <c r="AKX78" s="4"/>
      <c r="AKY78" s="4"/>
    </row>
    <row r="79" spans="1:987" ht="12" customHeight="1">
      <c r="A79" s="30" t="s">
        <v>3</v>
      </c>
      <c r="B79" s="169">
        <v>0.41666666666666669</v>
      </c>
      <c r="C79" s="170"/>
      <c r="D79" s="147" t="str">
        <f>J68</f>
        <v>希望ヶ丘高校</v>
      </c>
      <c r="E79" s="147"/>
      <c r="F79" s="147"/>
      <c r="G79" s="147"/>
      <c r="H79" s="147"/>
      <c r="I79" s="147"/>
      <c r="J79" s="125" t="s">
        <v>2</v>
      </c>
      <c r="K79" s="147" t="str">
        <f>B74</f>
        <v>太陽SC鹿屋U14</v>
      </c>
      <c r="L79" s="147"/>
      <c r="M79" s="147"/>
      <c r="N79" s="147"/>
      <c r="O79" s="147"/>
      <c r="P79" s="147"/>
      <c r="Q79" s="69"/>
      <c r="R79" s="70"/>
      <c r="S79" s="77"/>
      <c r="T79" s="112"/>
      <c r="U79" s="112"/>
      <c r="V79" s="113"/>
      <c r="W79" s="113"/>
      <c r="X79" s="113"/>
      <c r="Y79" s="113"/>
      <c r="Z79" s="113"/>
      <c r="AA79" s="113"/>
      <c r="AB79" s="113"/>
      <c r="AC79" s="113"/>
      <c r="AD79" s="113"/>
      <c r="AE79" s="113"/>
      <c r="AF79" s="113"/>
      <c r="AG79" s="113"/>
      <c r="AH79" s="113"/>
      <c r="AI79" s="26"/>
      <c r="AJ79" s="8"/>
      <c r="AL79" s="48"/>
      <c r="AM79" s="48"/>
      <c r="AN79" s="4"/>
      <c r="AKV79" s="4"/>
      <c r="AKW79" s="4"/>
      <c r="AKX79" s="4"/>
      <c r="AKY79" s="4"/>
    </row>
    <row r="80" spans="1:987" ht="12" customHeight="1">
      <c r="A80" s="30" t="s">
        <v>4</v>
      </c>
      <c r="B80" s="169">
        <v>0.45833333333333298</v>
      </c>
      <c r="C80" s="170"/>
      <c r="D80" s="147" t="str">
        <f>J68</f>
        <v>希望ヶ丘高校</v>
      </c>
      <c r="E80" s="147"/>
      <c r="F80" s="147"/>
      <c r="G80" s="147"/>
      <c r="H80" s="147"/>
      <c r="I80" s="147"/>
      <c r="J80" s="125" t="s">
        <v>2</v>
      </c>
      <c r="K80" s="147" t="str">
        <f>K71</f>
        <v>太陽SC鹿屋U15</v>
      </c>
      <c r="L80" s="147"/>
      <c r="M80" s="147"/>
      <c r="N80" s="147"/>
      <c r="O80" s="147"/>
      <c r="P80" s="147"/>
      <c r="Q80" s="69"/>
      <c r="R80" s="70"/>
      <c r="S80" s="77"/>
      <c r="T80" s="112"/>
      <c r="U80" s="112"/>
      <c r="V80" s="113"/>
      <c r="W80" s="113"/>
      <c r="X80" s="113"/>
      <c r="Y80" s="113"/>
      <c r="Z80" s="113"/>
      <c r="AA80" s="113"/>
      <c r="AB80" s="113"/>
      <c r="AC80" s="113"/>
      <c r="AD80" s="113"/>
      <c r="AE80" s="113"/>
      <c r="AF80" s="113"/>
      <c r="AG80" s="113"/>
      <c r="AH80" s="113"/>
      <c r="AI80" s="26"/>
      <c r="AJ80" s="5"/>
      <c r="AK80" s="37"/>
      <c r="AL80" s="78"/>
      <c r="AM80" s="78"/>
      <c r="AN80" s="4"/>
      <c r="AO80" s="4"/>
      <c r="AP80" s="4"/>
      <c r="AKV80" s="4"/>
      <c r="AKW80" s="4"/>
      <c r="AKX80" s="4"/>
      <c r="AKY80" s="4"/>
    </row>
    <row r="81" spans="1:987" ht="12" customHeight="1">
      <c r="A81" s="30" t="s">
        <v>5</v>
      </c>
      <c r="B81" s="169">
        <v>0.5</v>
      </c>
      <c r="C81" s="170"/>
      <c r="D81" s="147" t="str">
        <f>A71</f>
        <v>アミザージU15</v>
      </c>
      <c r="E81" s="147"/>
      <c r="F81" s="147"/>
      <c r="G81" s="147"/>
      <c r="H81" s="147"/>
      <c r="I81" s="147"/>
      <c r="J81" s="125" t="s">
        <v>2</v>
      </c>
      <c r="K81" s="147" t="str">
        <f>B74</f>
        <v>太陽SC鹿屋U14</v>
      </c>
      <c r="L81" s="147"/>
      <c r="M81" s="147"/>
      <c r="N81" s="147"/>
      <c r="O81" s="147"/>
      <c r="P81" s="147"/>
      <c r="Q81" s="69"/>
      <c r="R81" s="70"/>
      <c r="S81" s="77"/>
      <c r="T81" s="112"/>
      <c r="U81" s="112"/>
      <c r="V81" s="113"/>
      <c r="W81" s="113"/>
      <c r="X81" s="113"/>
      <c r="Y81" s="113"/>
      <c r="Z81" s="113"/>
      <c r="AA81" s="113"/>
      <c r="AB81" s="113"/>
      <c r="AC81" s="113"/>
      <c r="AD81" s="113"/>
      <c r="AE81" s="113"/>
      <c r="AF81" s="113"/>
      <c r="AG81" s="113"/>
      <c r="AH81" s="113"/>
      <c r="AI81" s="26"/>
      <c r="AJ81" s="5"/>
      <c r="AK81" s="37"/>
      <c r="AL81" s="48"/>
      <c r="AM81" s="48"/>
      <c r="AN81" s="4"/>
      <c r="AKV81" s="4"/>
      <c r="AKW81" s="4"/>
      <c r="AKX81" s="4"/>
      <c r="AKY81" s="4"/>
    </row>
    <row r="82" spans="1:987" ht="12" customHeight="1">
      <c r="A82" s="30" t="s">
        <v>6</v>
      </c>
      <c r="B82" s="169">
        <v>0.54166666666666696</v>
      </c>
      <c r="C82" s="170"/>
      <c r="D82" s="147" t="str">
        <f>J74</f>
        <v>アミザージU14</v>
      </c>
      <c r="E82" s="147"/>
      <c r="F82" s="147"/>
      <c r="G82" s="147"/>
      <c r="H82" s="147"/>
      <c r="I82" s="147"/>
      <c r="J82" s="125" t="s">
        <v>2</v>
      </c>
      <c r="K82" s="147" t="str">
        <f>K71</f>
        <v>太陽SC鹿屋U15</v>
      </c>
      <c r="L82" s="147"/>
      <c r="M82" s="147"/>
      <c r="N82" s="147"/>
      <c r="O82" s="147"/>
      <c r="P82" s="147"/>
      <c r="Q82" s="73"/>
      <c r="R82" s="70"/>
      <c r="S82" s="77"/>
      <c r="T82" s="112"/>
      <c r="U82" s="112"/>
      <c r="V82" s="113"/>
      <c r="W82" s="113"/>
      <c r="X82" s="113"/>
      <c r="Y82" s="113"/>
      <c r="Z82" s="113"/>
      <c r="AA82" s="113"/>
      <c r="AB82" s="113"/>
      <c r="AC82" s="113"/>
      <c r="AD82" s="113"/>
      <c r="AE82" s="113"/>
      <c r="AF82" s="113"/>
      <c r="AG82" s="113"/>
      <c r="AH82" s="113"/>
      <c r="AI82" s="26"/>
      <c r="AJ82" s="26"/>
      <c r="AK82" s="36"/>
      <c r="AL82" s="5"/>
      <c r="AM82" s="5"/>
      <c r="AN82" s="4"/>
      <c r="AO82" s="4"/>
      <c r="AKV82" s="4"/>
      <c r="AKW82" s="4"/>
      <c r="AKX82" s="4"/>
      <c r="AKY82" s="4"/>
    </row>
    <row r="83" spans="1:987" ht="12" customHeight="1">
      <c r="A83" s="30" t="s">
        <v>7</v>
      </c>
      <c r="B83" s="169">
        <v>0.58333333333333304</v>
      </c>
      <c r="C83" s="170"/>
      <c r="D83" s="147" t="str">
        <f>B68</f>
        <v>日南学園高校</v>
      </c>
      <c r="E83" s="147"/>
      <c r="F83" s="147"/>
      <c r="G83" s="147"/>
      <c r="H83" s="147"/>
      <c r="I83" s="147"/>
      <c r="J83" s="125" t="s">
        <v>2</v>
      </c>
      <c r="K83" s="147" t="str">
        <f>J68</f>
        <v>希望ヶ丘高校</v>
      </c>
      <c r="L83" s="147"/>
      <c r="M83" s="147"/>
      <c r="N83" s="147"/>
      <c r="O83" s="147"/>
      <c r="P83" s="147"/>
      <c r="Q83" s="69"/>
      <c r="R83" s="70"/>
      <c r="S83" s="77"/>
      <c r="T83" s="112"/>
      <c r="U83" s="112"/>
      <c r="V83" s="113"/>
      <c r="W83" s="113"/>
      <c r="X83" s="113"/>
      <c r="Y83" s="113"/>
      <c r="Z83" s="113"/>
      <c r="AA83" s="113"/>
      <c r="AB83" s="113"/>
      <c r="AC83" s="113"/>
      <c r="AD83" s="113"/>
      <c r="AE83" s="113"/>
      <c r="AF83" s="113"/>
      <c r="AG83" s="113"/>
      <c r="AH83" s="113"/>
      <c r="AI83" s="26"/>
      <c r="AJ83" s="26"/>
      <c r="AK83" s="40"/>
      <c r="AL83" s="48"/>
      <c r="AM83" s="48"/>
      <c r="AN83" s="4"/>
      <c r="AKV83" s="4"/>
      <c r="AKW83" s="4"/>
      <c r="AKX83" s="4"/>
      <c r="AKY83" s="4"/>
    </row>
    <row r="84" spans="1:987" ht="12" customHeight="1">
      <c r="A84" s="30" t="s">
        <v>8</v>
      </c>
      <c r="B84" s="169">
        <v>0.625</v>
      </c>
      <c r="C84" s="170"/>
      <c r="D84" s="147" t="str">
        <f>J74</f>
        <v>アミザージU14</v>
      </c>
      <c r="E84" s="147"/>
      <c r="F84" s="147"/>
      <c r="G84" s="147"/>
      <c r="H84" s="147"/>
      <c r="I84" s="147"/>
      <c r="J84" s="125" t="s">
        <v>2</v>
      </c>
      <c r="K84" s="147" t="str">
        <f>B74</f>
        <v>太陽SC鹿屋U14</v>
      </c>
      <c r="L84" s="147"/>
      <c r="M84" s="147"/>
      <c r="N84" s="147"/>
      <c r="O84" s="147"/>
      <c r="P84" s="147"/>
      <c r="Q84" s="69"/>
      <c r="R84" s="70"/>
      <c r="S84" s="77"/>
      <c r="T84" s="112"/>
      <c r="U84" s="112"/>
      <c r="V84" s="113"/>
      <c r="W84" s="113"/>
      <c r="X84" s="113"/>
      <c r="Y84" s="113"/>
      <c r="Z84" s="113"/>
      <c r="AA84" s="113"/>
      <c r="AB84" s="113"/>
      <c r="AC84" s="113"/>
      <c r="AD84" s="113"/>
      <c r="AE84" s="113"/>
      <c r="AF84" s="113"/>
      <c r="AG84" s="113"/>
      <c r="AH84" s="113"/>
      <c r="AI84" s="26"/>
      <c r="AJ84" s="26"/>
      <c r="AK84" s="37"/>
      <c r="AN84" s="4"/>
      <c r="AKV84" s="4"/>
      <c r="AKW84" s="4"/>
      <c r="AKX84" s="4"/>
      <c r="AKY84" s="4"/>
    </row>
    <row r="85" spans="1:987" ht="12" customHeight="1">
      <c r="A85" s="137" t="s">
        <v>9</v>
      </c>
      <c r="B85" s="180">
        <v>0.66666666666666696</v>
      </c>
      <c r="C85" s="181"/>
      <c r="D85" s="182" t="str">
        <f>A71</f>
        <v>アミザージU15</v>
      </c>
      <c r="E85" s="182"/>
      <c r="F85" s="182"/>
      <c r="G85" s="182"/>
      <c r="H85" s="182"/>
      <c r="I85" s="182"/>
      <c r="J85" s="138" t="s">
        <v>2</v>
      </c>
      <c r="K85" s="182" t="str">
        <f>B68</f>
        <v>日南学園高校</v>
      </c>
      <c r="L85" s="182"/>
      <c r="M85" s="182"/>
      <c r="N85" s="182"/>
      <c r="O85" s="182"/>
      <c r="P85" s="182"/>
      <c r="Q85" s="69"/>
      <c r="R85" s="70"/>
      <c r="S85" s="77"/>
      <c r="T85" s="112"/>
      <c r="U85" s="112"/>
      <c r="V85" s="113"/>
      <c r="W85" s="113"/>
      <c r="X85" s="113"/>
      <c r="Y85" s="113"/>
      <c r="Z85" s="113"/>
      <c r="AA85" s="113"/>
      <c r="AB85" s="113"/>
      <c r="AC85" s="113"/>
      <c r="AD85" s="113"/>
      <c r="AE85" s="113"/>
      <c r="AF85" s="113"/>
      <c r="AG85" s="113"/>
      <c r="AH85" s="113"/>
      <c r="AI85" s="26"/>
      <c r="AJ85" s="26"/>
      <c r="AK85" s="37"/>
      <c r="AKV85" s="4"/>
      <c r="AKW85" s="4"/>
      <c r="AKX85" s="4"/>
      <c r="AKY85" s="4"/>
    </row>
    <row r="86" spans="1:987" ht="12" customHeight="1">
      <c r="A86" s="87"/>
      <c r="B86" s="183"/>
      <c r="C86" s="183"/>
      <c r="D86" s="184"/>
      <c r="E86" s="184"/>
      <c r="F86" s="184"/>
      <c r="G86" s="184"/>
      <c r="H86" s="184"/>
      <c r="I86" s="184"/>
      <c r="J86" s="89"/>
      <c r="K86" s="184"/>
      <c r="L86" s="184"/>
      <c r="M86" s="184"/>
      <c r="N86" s="184"/>
      <c r="O86" s="184"/>
      <c r="P86" s="184"/>
      <c r="Q86" s="69"/>
      <c r="R86" s="70"/>
      <c r="S86" s="77"/>
      <c r="T86" s="112"/>
      <c r="U86" s="112"/>
      <c r="V86" s="113"/>
      <c r="W86" s="113"/>
      <c r="X86" s="113"/>
      <c r="Y86" s="113"/>
      <c r="Z86" s="113"/>
      <c r="AA86" s="113"/>
      <c r="AB86" s="113"/>
      <c r="AC86" s="113"/>
      <c r="AD86" s="113"/>
      <c r="AE86" s="113"/>
      <c r="AF86" s="113"/>
      <c r="AG86" s="113"/>
      <c r="AH86" s="113"/>
      <c r="AI86" s="26"/>
      <c r="AJ86" s="26"/>
      <c r="AK86" s="37"/>
      <c r="AKV86" s="4"/>
      <c r="AKW86" s="4"/>
      <c r="AKX86" s="4"/>
      <c r="AKY86" s="4"/>
    </row>
    <row r="87" spans="1:987" ht="12" customHeight="1">
      <c r="A87" s="26"/>
      <c r="B87" s="26"/>
      <c r="C87" s="26"/>
      <c r="D87" s="13"/>
      <c r="E87" s="13"/>
      <c r="F87" s="13"/>
      <c r="G87" s="13"/>
      <c r="H87" s="13"/>
      <c r="I87" s="13"/>
      <c r="J87" s="106"/>
      <c r="K87" s="13"/>
      <c r="L87" s="13"/>
      <c r="M87" s="13"/>
      <c r="N87" s="13"/>
      <c r="O87" s="13"/>
      <c r="P87" s="13"/>
      <c r="Q87" s="26"/>
      <c r="R87" s="7"/>
      <c r="S87" s="7"/>
      <c r="T87" s="7"/>
      <c r="U87" s="7"/>
      <c r="V87" s="7"/>
      <c r="W87" s="7"/>
      <c r="X87" s="25"/>
      <c r="Y87" s="25"/>
      <c r="Z87" s="25"/>
      <c r="AA87" s="25"/>
      <c r="AB87" s="25"/>
      <c r="AC87" s="25"/>
      <c r="AD87" s="25"/>
      <c r="AE87" s="25"/>
      <c r="AF87" s="7"/>
      <c r="AG87" s="7"/>
      <c r="AH87" s="7"/>
      <c r="AI87" s="26"/>
      <c r="AJ87" s="26"/>
      <c r="AK87" s="37"/>
      <c r="AL87" s="5"/>
      <c r="AM87" s="5"/>
      <c r="AN87" s="5"/>
      <c r="AKQ87" s="4"/>
      <c r="AKR87" s="4"/>
      <c r="AKS87" s="4"/>
      <c r="AKT87" s="4"/>
      <c r="AKU87" s="4"/>
      <c r="AKV87" s="4"/>
      <c r="AKW87" s="4"/>
      <c r="AKX87" s="4"/>
      <c r="AKY87" s="4"/>
    </row>
    <row r="88" spans="1:987" s="24" customFormat="1" ht="12" customHeight="1"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K88" s="31"/>
      <c r="AL88" s="31"/>
      <c r="AM88" s="31"/>
      <c r="AN88" s="31"/>
      <c r="AP88" s="5"/>
    </row>
    <row r="89" spans="1:987" s="24" customFormat="1" ht="12" customHeight="1"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K89" s="31"/>
      <c r="AL89" s="31"/>
      <c r="AM89" s="31"/>
      <c r="AN89" s="31"/>
      <c r="AP89" s="5"/>
    </row>
    <row r="90" spans="1:987" s="24" customFormat="1" ht="12" customHeight="1"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K90" s="31"/>
      <c r="AL90" s="31"/>
      <c r="AM90" s="31"/>
      <c r="AN90" s="31"/>
    </row>
    <row r="91" spans="1:987" s="24" customFormat="1" ht="12" customHeight="1"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K91" s="31"/>
      <c r="AL91" s="31"/>
      <c r="AM91" s="31"/>
      <c r="AN91" s="31"/>
      <c r="AO91" s="78"/>
    </row>
    <row r="92" spans="1:987">
      <c r="AO92" s="79"/>
    </row>
    <row r="93" spans="1:987">
      <c r="AO93" s="78"/>
    </row>
    <row r="94" spans="1:987">
      <c r="AO94" s="79"/>
    </row>
    <row r="95" spans="1:987">
      <c r="AO95" s="79"/>
    </row>
    <row r="97" spans="41:41">
      <c r="AO97" s="78"/>
    </row>
  </sheetData>
  <mergeCells count="224">
    <mergeCell ref="T21:U21"/>
    <mergeCell ref="V21:AA21"/>
    <mergeCell ref="AC21:AH21"/>
    <mergeCell ref="T17:U17"/>
    <mergeCell ref="V17:AA17"/>
    <mergeCell ref="AC17:AH17"/>
    <mergeCell ref="T20:U20"/>
    <mergeCell ref="V20:AA20"/>
    <mergeCell ref="AC20:AH20"/>
    <mergeCell ref="T18:U18"/>
    <mergeCell ref="V18:AA18"/>
    <mergeCell ref="AC18:AH18"/>
    <mergeCell ref="A50:E50"/>
    <mergeCell ref="K50:O50"/>
    <mergeCell ref="S50:W50"/>
    <mergeCell ref="AC50:AG50"/>
    <mergeCell ref="B54:F54"/>
    <mergeCell ref="J54:N54"/>
    <mergeCell ref="T54:X54"/>
    <mergeCell ref="AB54:AF54"/>
    <mergeCell ref="A56:C56"/>
    <mergeCell ref="D56:P56"/>
    <mergeCell ref="S56:U56"/>
    <mergeCell ref="V56:AH56"/>
    <mergeCell ref="B85:C85"/>
    <mergeCell ref="D85:I85"/>
    <mergeCell ref="K85:P85"/>
    <mergeCell ref="B86:C86"/>
    <mergeCell ref="D86:I86"/>
    <mergeCell ref="K86:P86"/>
    <mergeCell ref="B83:C83"/>
    <mergeCell ref="D83:I83"/>
    <mergeCell ref="K83:P83"/>
    <mergeCell ref="B84:C84"/>
    <mergeCell ref="D84:I84"/>
    <mergeCell ref="K84:P84"/>
    <mergeCell ref="B81:C81"/>
    <mergeCell ref="D81:I81"/>
    <mergeCell ref="K81:P81"/>
    <mergeCell ref="B82:C82"/>
    <mergeCell ref="D82:I82"/>
    <mergeCell ref="K82:P82"/>
    <mergeCell ref="B79:C79"/>
    <mergeCell ref="D79:I79"/>
    <mergeCell ref="K79:P79"/>
    <mergeCell ref="B80:C80"/>
    <mergeCell ref="D80:I80"/>
    <mergeCell ref="K80:P80"/>
    <mergeCell ref="A77:C77"/>
    <mergeCell ref="D77:P77"/>
    <mergeCell ref="B78:C78"/>
    <mergeCell ref="D78:I78"/>
    <mergeCell ref="K78:P78"/>
    <mergeCell ref="B68:F68"/>
    <mergeCell ref="J68:N68"/>
    <mergeCell ref="A71:E71"/>
    <mergeCell ref="K71:O71"/>
    <mergeCell ref="B74:F74"/>
    <mergeCell ref="J74:N74"/>
    <mergeCell ref="B63:C63"/>
    <mergeCell ref="D63:I63"/>
    <mergeCell ref="K63:P63"/>
    <mergeCell ref="T63:U63"/>
    <mergeCell ref="V63:AA63"/>
    <mergeCell ref="AC63:AH63"/>
    <mergeCell ref="B64:C64"/>
    <mergeCell ref="D64:I64"/>
    <mergeCell ref="K64:P64"/>
    <mergeCell ref="T64:U64"/>
    <mergeCell ref="V64:AA64"/>
    <mergeCell ref="AC64:AH64"/>
    <mergeCell ref="B61:C61"/>
    <mergeCell ref="D61:I61"/>
    <mergeCell ref="K61:P61"/>
    <mergeCell ref="T61:U61"/>
    <mergeCell ref="V61:AA61"/>
    <mergeCell ref="AC61:AH61"/>
    <mergeCell ref="B62:C62"/>
    <mergeCell ref="D62:I62"/>
    <mergeCell ref="K62:P62"/>
    <mergeCell ref="T62:U62"/>
    <mergeCell ref="V62:AA62"/>
    <mergeCell ref="AC62:AH62"/>
    <mergeCell ref="B59:C59"/>
    <mergeCell ref="D59:I59"/>
    <mergeCell ref="K59:P59"/>
    <mergeCell ref="T59:U59"/>
    <mergeCell ref="V59:AA59"/>
    <mergeCell ref="AC59:AH59"/>
    <mergeCell ref="B60:C60"/>
    <mergeCell ref="D60:I60"/>
    <mergeCell ref="K60:P60"/>
    <mergeCell ref="T60:U60"/>
    <mergeCell ref="V60:AA60"/>
    <mergeCell ref="AC60:AH60"/>
    <mergeCell ref="B57:C57"/>
    <mergeCell ref="D57:I57"/>
    <mergeCell ref="K57:P57"/>
    <mergeCell ref="T57:U57"/>
    <mergeCell ref="V57:AA57"/>
    <mergeCell ref="AC57:AH57"/>
    <mergeCell ref="B58:C58"/>
    <mergeCell ref="D58:I58"/>
    <mergeCell ref="K58:P58"/>
    <mergeCell ref="T58:U58"/>
    <mergeCell ref="V58:AA58"/>
    <mergeCell ref="AC58:AH58"/>
    <mergeCell ref="B21:C21"/>
    <mergeCell ref="D21:I21"/>
    <mergeCell ref="K21:P21"/>
    <mergeCell ref="AC41:AH41"/>
    <mergeCell ref="B41:C41"/>
    <mergeCell ref="F47:J47"/>
    <mergeCell ref="X47:AB47"/>
    <mergeCell ref="B22:C22"/>
    <mergeCell ref="D22:I22"/>
    <mergeCell ref="K22:P22"/>
    <mergeCell ref="X26:AB26"/>
    <mergeCell ref="S29:W29"/>
    <mergeCell ref="AC29:AG29"/>
    <mergeCell ref="T33:X33"/>
    <mergeCell ref="AB33:AF33"/>
    <mergeCell ref="B26:F26"/>
    <mergeCell ref="J26:N26"/>
    <mergeCell ref="T22:U22"/>
    <mergeCell ref="V22:AA22"/>
    <mergeCell ref="AC22:AH22"/>
    <mergeCell ref="V43:AA43"/>
    <mergeCell ref="AC43:AH43"/>
    <mergeCell ref="V42:AA42"/>
    <mergeCell ref="AC42:AH42"/>
    <mergeCell ref="B43:C43"/>
    <mergeCell ref="T43:U43"/>
    <mergeCell ref="D43:I43"/>
    <mergeCell ref="K43:P43"/>
    <mergeCell ref="T42:U42"/>
    <mergeCell ref="B42:C42"/>
    <mergeCell ref="D42:I42"/>
    <mergeCell ref="K42:P42"/>
    <mergeCell ref="T41:U41"/>
    <mergeCell ref="D41:I41"/>
    <mergeCell ref="K41:P41"/>
    <mergeCell ref="T40:U40"/>
    <mergeCell ref="V40:AA40"/>
    <mergeCell ref="AC40:AH40"/>
    <mergeCell ref="B40:C40"/>
    <mergeCell ref="D40:I40"/>
    <mergeCell ref="K40:P40"/>
    <mergeCell ref="V38:AA38"/>
    <mergeCell ref="AC38:AH38"/>
    <mergeCell ref="B38:C38"/>
    <mergeCell ref="D38:I38"/>
    <mergeCell ref="K38:P38"/>
    <mergeCell ref="AC39:AH39"/>
    <mergeCell ref="B39:C39"/>
    <mergeCell ref="D39:I39"/>
    <mergeCell ref="K39:P39"/>
    <mergeCell ref="T38:U38"/>
    <mergeCell ref="V41:AA41"/>
    <mergeCell ref="T39:U39"/>
    <mergeCell ref="V39:AA39"/>
    <mergeCell ref="T37:U37"/>
    <mergeCell ref="V37:AA37"/>
    <mergeCell ref="AC37:AH37"/>
    <mergeCell ref="A29:E29"/>
    <mergeCell ref="K29:O29"/>
    <mergeCell ref="B32:F32"/>
    <mergeCell ref="J32:N32"/>
    <mergeCell ref="A35:C35"/>
    <mergeCell ref="D35:P35"/>
    <mergeCell ref="B36:C36"/>
    <mergeCell ref="D36:I36"/>
    <mergeCell ref="K36:P36"/>
    <mergeCell ref="B37:C37"/>
    <mergeCell ref="D37:I37"/>
    <mergeCell ref="K37:P37"/>
    <mergeCell ref="T36:U36"/>
    <mergeCell ref="V36:AA36"/>
    <mergeCell ref="AC36:AH36"/>
    <mergeCell ref="S35:U35"/>
    <mergeCell ref="V35:AH35"/>
    <mergeCell ref="AC8:AG8"/>
    <mergeCell ref="B20:C20"/>
    <mergeCell ref="D20:I20"/>
    <mergeCell ref="K20:P20"/>
    <mergeCell ref="T19:U19"/>
    <mergeCell ref="V19:AA19"/>
    <mergeCell ref="AC19:AH19"/>
    <mergeCell ref="B19:C19"/>
    <mergeCell ref="D19:I19"/>
    <mergeCell ref="K19:P19"/>
    <mergeCell ref="A14:C14"/>
    <mergeCell ref="D14:P14"/>
    <mergeCell ref="B15:C15"/>
    <mergeCell ref="D15:I15"/>
    <mergeCell ref="K15:P15"/>
    <mergeCell ref="T12:X12"/>
    <mergeCell ref="AB12:AF12"/>
    <mergeCell ref="S14:U14"/>
    <mergeCell ref="V14:AH14"/>
    <mergeCell ref="A3:D3"/>
    <mergeCell ref="B18:C18"/>
    <mergeCell ref="D18:I18"/>
    <mergeCell ref="K18:P18"/>
    <mergeCell ref="A1:AH1"/>
    <mergeCell ref="A2:AH2"/>
    <mergeCell ref="B17:C17"/>
    <mergeCell ref="D17:I17"/>
    <mergeCell ref="K17:P17"/>
    <mergeCell ref="T16:U16"/>
    <mergeCell ref="V16:AA16"/>
    <mergeCell ref="AC16:AH16"/>
    <mergeCell ref="B16:C16"/>
    <mergeCell ref="D16:I16"/>
    <mergeCell ref="K16:P16"/>
    <mergeCell ref="T15:U15"/>
    <mergeCell ref="V15:AA15"/>
    <mergeCell ref="AC15:AH15"/>
    <mergeCell ref="B5:F5"/>
    <mergeCell ref="B11:F11"/>
    <mergeCell ref="K11:O11"/>
    <mergeCell ref="K5:O5"/>
    <mergeCell ref="X5:AB5"/>
    <mergeCell ref="S8:W8"/>
  </mergeCells>
  <phoneticPr fontId="7"/>
  <pageMargins left="0.70866141732283472" right="0.23622047244094491" top="0.31496062992125984" bottom="0.35433070866141736" header="0.23622047244094491" footer="0.11811023622047245"/>
  <pageSetup paperSize="9" scale="73" fitToWidth="0" orientation="portrait" horizontalDpi="4294967293" verticalDpi="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W78"/>
  <sheetViews>
    <sheetView showGridLines="0" showZeros="0" topLeftCell="A40" zoomScaleNormal="100" zoomScaleSheetLayoutView="100" workbookViewId="0">
      <selection activeCell="A48" sqref="A48:AH66"/>
    </sheetView>
  </sheetViews>
  <sheetFormatPr defaultRowHeight="13.5"/>
  <cols>
    <col min="1" max="12" width="2.5" style="24" customWidth="1"/>
    <col min="13" max="34" width="2.5" style="28" customWidth="1"/>
    <col min="35" max="36" width="2.5" style="24" customWidth="1"/>
    <col min="37" max="37" width="7.5" style="31" customWidth="1"/>
    <col min="38" max="38" width="17.875" style="31" customWidth="1"/>
    <col min="39" max="39" width="18" style="5" customWidth="1"/>
    <col min="40" max="40" width="14.25" style="5" bestFit="1" customWidth="1"/>
    <col min="41" max="41" width="8.875" style="24" bestFit="1" customWidth="1"/>
    <col min="42" max="42" width="3.5" style="24" bestFit="1" customWidth="1"/>
    <col min="43" max="70" width="2.5" style="24" customWidth="1"/>
    <col min="71" max="985" width="8" style="24" customWidth="1"/>
    <col min="986" max="16384" width="9" style="4"/>
  </cols>
  <sheetData>
    <row r="1" spans="1:985" ht="22.5" customHeight="1">
      <c r="A1" s="142" t="s">
        <v>102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</row>
    <row r="2" spans="1:985" ht="22.5" customHeight="1" thickBot="1">
      <c r="A2" s="143" t="s">
        <v>167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L2" s="20"/>
    </row>
    <row r="3" spans="1:985" ht="12" customHeight="1" thickTop="1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K3" s="19"/>
      <c r="AL3" s="20"/>
    </row>
    <row r="4" spans="1:985" ht="12" customHeight="1">
      <c r="A4" s="26"/>
      <c r="B4" s="26"/>
      <c r="C4" s="26"/>
      <c r="D4" s="26"/>
      <c r="E4" s="26"/>
      <c r="F4" s="25"/>
      <c r="G4" s="25"/>
      <c r="H4" s="25"/>
      <c r="I4" s="25"/>
      <c r="J4" s="25"/>
      <c r="K4" s="25"/>
      <c r="L4" s="25"/>
      <c r="M4" s="25"/>
      <c r="N4" s="26"/>
      <c r="O4" s="26"/>
      <c r="P4" s="26"/>
      <c r="Q4" s="4"/>
      <c r="R4" s="41"/>
      <c r="S4" s="26"/>
      <c r="T4" s="26"/>
      <c r="U4" s="26"/>
      <c r="V4" s="26"/>
      <c r="W4" s="26"/>
      <c r="X4" s="25"/>
      <c r="Y4" s="25"/>
      <c r="Z4" s="25"/>
      <c r="AA4" s="25"/>
      <c r="AB4" s="25"/>
      <c r="AC4" s="25"/>
      <c r="AD4" s="25"/>
      <c r="AE4" s="25"/>
      <c r="AF4" s="26"/>
      <c r="AG4" s="26"/>
      <c r="AH4" s="26"/>
      <c r="AI4" s="26"/>
      <c r="AJ4" s="8"/>
      <c r="AK4" s="4"/>
      <c r="AL4" s="24"/>
    </row>
    <row r="5" spans="1:985" ht="12" customHeight="1">
      <c r="A5" s="23"/>
      <c r="B5" s="22"/>
      <c r="C5" s="22"/>
      <c r="D5" s="22"/>
      <c r="E5" s="22"/>
      <c r="F5" s="144" t="str">
        <f>AL6</f>
        <v>日南学園高校</v>
      </c>
      <c r="G5" s="144"/>
      <c r="H5" s="144"/>
      <c r="I5" s="144"/>
      <c r="J5" s="144"/>
      <c r="K5" s="23"/>
      <c r="L5" s="23"/>
      <c r="M5" s="22"/>
      <c r="N5" s="23"/>
      <c r="O5" s="23"/>
      <c r="P5" s="23"/>
      <c r="Q5" s="26"/>
      <c r="R5" s="18"/>
      <c r="S5" s="23"/>
      <c r="T5" s="22"/>
      <c r="U5" s="22"/>
      <c r="V5" s="22"/>
      <c r="W5" s="22"/>
      <c r="X5" s="144" t="str">
        <f>AL15</f>
        <v>野間中学校U14</v>
      </c>
      <c r="Y5" s="144"/>
      <c r="Z5" s="144"/>
      <c r="AA5" s="144"/>
      <c r="AB5" s="144"/>
      <c r="AC5" s="23"/>
      <c r="AD5" s="23"/>
      <c r="AE5" s="22"/>
      <c r="AF5" s="23"/>
      <c r="AG5" s="23"/>
      <c r="AH5" s="23"/>
      <c r="AI5" s="26"/>
      <c r="AJ5" s="8"/>
      <c r="AK5" s="39"/>
      <c r="AL5" s="4"/>
      <c r="AM5" s="48"/>
      <c r="AKT5" s="4"/>
      <c r="AKU5" s="4"/>
      <c r="AKV5" s="4"/>
      <c r="AKW5" s="4"/>
    </row>
    <row r="6" spans="1:985" ht="12" customHeight="1">
      <c r="A6" s="23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1"/>
      <c r="P6" s="21"/>
      <c r="Q6" s="26"/>
      <c r="R6" s="18"/>
      <c r="S6" s="23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1"/>
      <c r="AH6" s="21"/>
      <c r="AI6" s="26"/>
      <c r="AJ6" s="8"/>
      <c r="AK6" s="100"/>
      <c r="AL6" s="78" t="s">
        <v>121</v>
      </c>
      <c r="AM6" s="78" t="s">
        <v>121</v>
      </c>
      <c r="AN6" s="5">
        <v>1</v>
      </c>
      <c r="AP6" s="11"/>
      <c r="AKT6" s="4"/>
      <c r="AKU6" s="4"/>
      <c r="AKV6" s="4"/>
      <c r="AKW6" s="4"/>
    </row>
    <row r="7" spans="1:985" ht="12" customHeight="1">
      <c r="A7" s="23"/>
      <c r="B7" s="23"/>
      <c r="C7" s="23"/>
      <c r="D7" s="23"/>
      <c r="E7" s="23"/>
      <c r="F7" s="23"/>
      <c r="G7" s="22"/>
      <c r="H7" s="22"/>
      <c r="I7" s="22"/>
      <c r="J7" s="29"/>
      <c r="K7" s="29"/>
      <c r="L7" s="3"/>
      <c r="M7" s="23"/>
      <c r="N7" s="23"/>
      <c r="O7" s="23"/>
      <c r="P7" s="23"/>
      <c r="Q7" s="32"/>
      <c r="R7" s="18"/>
      <c r="S7" s="23"/>
      <c r="T7" s="23"/>
      <c r="U7" s="23"/>
      <c r="V7" s="23"/>
      <c r="W7" s="23"/>
      <c r="X7" s="23"/>
      <c r="Y7" s="22"/>
      <c r="Z7" s="22"/>
      <c r="AA7" s="22"/>
      <c r="AB7" s="29"/>
      <c r="AC7" s="29"/>
      <c r="AD7" s="3"/>
      <c r="AE7" s="23"/>
      <c r="AF7" s="23"/>
      <c r="AG7" s="23"/>
      <c r="AH7" s="23"/>
      <c r="AI7" s="26"/>
      <c r="AJ7" s="8"/>
      <c r="AK7" s="101"/>
      <c r="AL7" s="48" t="s">
        <v>132</v>
      </c>
      <c r="AM7" s="48" t="s">
        <v>132</v>
      </c>
      <c r="AN7" s="5">
        <v>2</v>
      </c>
      <c r="AP7" s="11"/>
      <c r="AKT7" s="4"/>
      <c r="AKU7" s="4"/>
      <c r="AKV7" s="4"/>
      <c r="AKW7" s="4"/>
    </row>
    <row r="8" spans="1:985" ht="12" customHeight="1">
      <c r="A8" s="144" t="str">
        <f>AL7</f>
        <v>プログレッソ日向FC U15</v>
      </c>
      <c r="B8" s="144"/>
      <c r="C8" s="144"/>
      <c r="D8" s="144"/>
      <c r="E8" s="144"/>
      <c r="F8" s="23"/>
      <c r="G8" s="23"/>
      <c r="H8" s="22"/>
      <c r="I8" s="22"/>
      <c r="J8" s="29"/>
      <c r="K8" s="144" t="str">
        <f>AL10</f>
        <v>FC レガッテU15</v>
      </c>
      <c r="L8" s="144"/>
      <c r="M8" s="144"/>
      <c r="N8" s="144"/>
      <c r="O8" s="144"/>
      <c r="P8" s="23"/>
      <c r="Q8" s="26"/>
      <c r="R8" s="18"/>
      <c r="S8" s="144" t="str">
        <f>AL16</f>
        <v>岡富中学校U15</v>
      </c>
      <c r="T8" s="144"/>
      <c r="U8" s="144"/>
      <c r="V8" s="144"/>
      <c r="W8" s="144"/>
      <c r="X8" s="23"/>
      <c r="Y8" s="23"/>
      <c r="Z8" s="22"/>
      <c r="AA8" s="22"/>
      <c r="AB8" s="29"/>
      <c r="AC8" s="144" t="str">
        <f>AL19</f>
        <v>スネイルU13</v>
      </c>
      <c r="AD8" s="144"/>
      <c r="AE8" s="144"/>
      <c r="AF8" s="144"/>
      <c r="AG8" s="144"/>
      <c r="AH8" s="23"/>
      <c r="AI8" s="26"/>
      <c r="AJ8" s="9"/>
      <c r="AK8" s="101"/>
      <c r="AL8" s="49" t="s">
        <v>177</v>
      </c>
      <c r="AM8" s="49" t="s">
        <v>177</v>
      </c>
      <c r="AN8" s="5">
        <v>3</v>
      </c>
      <c r="AKT8" s="4"/>
      <c r="AKU8" s="4"/>
      <c r="AKV8" s="4"/>
      <c r="AKW8" s="4"/>
    </row>
    <row r="9" spans="1:985" ht="12" customHeight="1">
      <c r="A9" s="23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1"/>
      <c r="Q9" s="26"/>
      <c r="R9" s="18"/>
      <c r="S9" s="23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1"/>
      <c r="AI9" s="26"/>
      <c r="AJ9" s="9"/>
      <c r="AK9" s="101"/>
      <c r="AL9" s="78" t="s">
        <v>136</v>
      </c>
      <c r="AM9" s="78" t="s">
        <v>136</v>
      </c>
      <c r="AN9" s="5">
        <v>4</v>
      </c>
      <c r="AKT9" s="4"/>
      <c r="AKU9" s="4"/>
      <c r="AKV9" s="4"/>
      <c r="AKW9" s="4"/>
    </row>
    <row r="10" spans="1:985" ht="12" customHeight="1">
      <c r="A10" s="23"/>
      <c r="B10" s="22"/>
      <c r="C10" s="22"/>
      <c r="D10" s="22"/>
      <c r="E10" s="22"/>
      <c r="F10" s="22"/>
      <c r="G10" s="22"/>
      <c r="H10" s="22"/>
      <c r="I10" s="34"/>
      <c r="J10" s="22"/>
      <c r="K10" s="22"/>
      <c r="L10" s="22"/>
      <c r="M10" s="22"/>
      <c r="N10" s="22"/>
      <c r="O10" s="22"/>
      <c r="P10" s="21"/>
      <c r="Q10" s="32"/>
      <c r="R10" s="18"/>
      <c r="S10" s="23"/>
      <c r="T10" s="22"/>
      <c r="U10" s="22"/>
      <c r="V10" s="22"/>
      <c r="W10" s="22"/>
      <c r="X10" s="22"/>
      <c r="Y10" s="22"/>
      <c r="Z10" s="22"/>
      <c r="AA10" s="34"/>
      <c r="AB10" s="22"/>
      <c r="AC10" s="22"/>
      <c r="AD10" s="22"/>
      <c r="AE10" s="22"/>
      <c r="AF10" s="22"/>
      <c r="AG10" s="22"/>
      <c r="AH10" s="21"/>
      <c r="AI10" s="26"/>
      <c r="AJ10" s="9"/>
      <c r="AK10" s="101"/>
      <c r="AL10" s="5" t="s">
        <v>118</v>
      </c>
      <c r="AM10" s="5" t="s">
        <v>118</v>
      </c>
      <c r="AN10" s="5">
        <v>5</v>
      </c>
      <c r="AKT10" s="4"/>
      <c r="AKU10" s="4"/>
      <c r="AKV10" s="4"/>
      <c r="AKW10" s="4"/>
    </row>
    <row r="11" spans="1:985" ht="12" customHeight="1">
      <c r="A11" s="23"/>
      <c r="B11" s="33"/>
      <c r="C11" s="23"/>
      <c r="D11" s="23"/>
      <c r="E11" s="23"/>
      <c r="F11" s="23"/>
      <c r="G11" s="23"/>
      <c r="H11" s="22"/>
      <c r="I11" s="22"/>
      <c r="J11" s="22"/>
      <c r="K11" s="22"/>
      <c r="L11" s="23"/>
      <c r="M11" s="23"/>
      <c r="N11" s="23"/>
      <c r="O11" s="23"/>
      <c r="P11" s="23"/>
      <c r="Q11" s="27"/>
      <c r="R11" s="18"/>
      <c r="S11" s="23"/>
      <c r="T11" s="33"/>
      <c r="U11" s="23"/>
      <c r="V11" s="23"/>
      <c r="W11" s="23"/>
      <c r="X11" s="23"/>
      <c r="Y11" s="23"/>
      <c r="Z11" s="22"/>
      <c r="AA11" s="22"/>
      <c r="AB11" s="22"/>
      <c r="AC11" s="22"/>
      <c r="AD11" s="23"/>
      <c r="AE11" s="23"/>
      <c r="AF11" s="23"/>
      <c r="AG11" s="23"/>
      <c r="AH11" s="23"/>
      <c r="AI11" s="26"/>
      <c r="AJ11" s="9"/>
      <c r="AK11" s="37"/>
      <c r="AL11" s="5"/>
      <c r="AM11" s="78" t="s">
        <v>176</v>
      </c>
      <c r="AN11" s="5">
        <v>6</v>
      </c>
      <c r="AKT11" s="4"/>
      <c r="AKU11" s="4"/>
      <c r="AKV11" s="4"/>
      <c r="AKW11" s="4"/>
    </row>
    <row r="12" spans="1:985" ht="12" customHeight="1">
      <c r="A12" s="23"/>
      <c r="B12" s="144" t="str">
        <f>AL8</f>
        <v>延岡学園</v>
      </c>
      <c r="C12" s="144"/>
      <c r="D12" s="144"/>
      <c r="E12" s="144"/>
      <c r="F12" s="144"/>
      <c r="G12" s="23"/>
      <c r="H12" s="23"/>
      <c r="I12" s="22"/>
      <c r="J12" s="144" t="str">
        <f>AL9</f>
        <v>スネイルU15</v>
      </c>
      <c r="K12" s="144"/>
      <c r="L12" s="144"/>
      <c r="M12" s="144"/>
      <c r="N12" s="144"/>
      <c r="O12" s="23"/>
      <c r="P12" s="23"/>
      <c r="Q12" s="25"/>
      <c r="R12" s="18"/>
      <c r="S12" s="23"/>
      <c r="T12" s="144" t="str">
        <f>AL17</f>
        <v>スネイルU14</v>
      </c>
      <c r="U12" s="144"/>
      <c r="V12" s="144"/>
      <c r="W12" s="144"/>
      <c r="X12" s="144"/>
      <c r="Y12" s="23"/>
      <c r="Z12" s="23"/>
      <c r="AA12" s="22"/>
      <c r="AB12" s="144" t="str">
        <f>AL18</f>
        <v>長嶺中学校U15</v>
      </c>
      <c r="AC12" s="144"/>
      <c r="AD12" s="144"/>
      <c r="AE12" s="144"/>
      <c r="AF12" s="144"/>
      <c r="AG12" s="23"/>
      <c r="AH12" s="23"/>
      <c r="AI12" s="26"/>
      <c r="AJ12" s="9"/>
      <c r="AL12" s="5"/>
      <c r="AM12" s="5" t="s">
        <v>178</v>
      </c>
      <c r="AN12" s="5">
        <v>7</v>
      </c>
      <c r="AKT12" s="4"/>
      <c r="AKU12" s="4"/>
      <c r="AKV12" s="4"/>
      <c r="AKW12" s="4"/>
    </row>
    <row r="13" spans="1:985" ht="12" customHeight="1">
      <c r="A13" s="23"/>
      <c r="B13" s="22"/>
      <c r="C13" s="22"/>
      <c r="D13" s="22"/>
      <c r="E13" s="22"/>
      <c r="F13" s="22"/>
      <c r="G13" s="29"/>
      <c r="H13" s="29"/>
      <c r="I13" s="29"/>
      <c r="J13" s="29"/>
      <c r="K13" s="29"/>
      <c r="L13" s="29"/>
      <c r="M13" s="29"/>
      <c r="N13" s="29"/>
      <c r="O13" s="22"/>
      <c r="P13" s="21"/>
      <c r="Q13" s="25"/>
      <c r="R13" s="18"/>
      <c r="S13" s="81"/>
      <c r="T13" s="22"/>
      <c r="U13" s="22"/>
      <c r="V13" s="22"/>
      <c r="W13" s="22"/>
      <c r="X13" s="22"/>
      <c r="Y13" s="29"/>
      <c r="Z13" s="29"/>
      <c r="AA13" s="29"/>
      <c r="AB13" s="29"/>
      <c r="AC13" s="29"/>
      <c r="AD13" s="29"/>
      <c r="AE13" s="29"/>
      <c r="AF13" s="29"/>
      <c r="AG13" s="22"/>
      <c r="AH13" s="21"/>
      <c r="AI13" s="26"/>
      <c r="AJ13" s="8"/>
      <c r="AL13" s="5"/>
      <c r="AM13" s="49" t="s">
        <v>137</v>
      </c>
      <c r="AN13" s="5">
        <v>8</v>
      </c>
      <c r="AKT13" s="4"/>
      <c r="AKU13" s="4"/>
      <c r="AKV13" s="4"/>
      <c r="AKW13" s="4"/>
    </row>
    <row r="14" spans="1:985" ht="12" customHeight="1">
      <c r="A14" s="148" t="s">
        <v>0</v>
      </c>
      <c r="B14" s="148"/>
      <c r="C14" s="148"/>
      <c r="D14" s="161" t="s">
        <v>103</v>
      </c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3"/>
      <c r="Q14" s="1"/>
      <c r="R14" s="2"/>
      <c r="S14" s="158" t="s">
        <v>0</v>
      </c>
      <c r="T14" s="159"/>
      <c r="U14" s="160"/>
      <c r="V14" s="161" t="s">
        <v>104</v>
      </c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3"/>
      <c r="AI14" s="26"/>
      <c r="AJ14" s="8"/>
      <c r="AK14" s="39"/>
      <c r="AL14" s="5"/>
      <c r="AM14" s="5" t="s">
        <v>133</v>
      </c>
      <c r="AN14" s="5">
        <v>9</v>
      </c>
      <c r="AKT14" s="4"/>
      <c r="AKU14" s="4"/>
      <c r="AKV14" s="4"/>
      <c r="AKW14" s="4"/>
    </row>
    <row r="15" spans="1:985" ht="12" customHeight="1">
      <c r="A15" s="30" t="s">
        <v>1</v>
      </c>
      <c r="B15" s="155">
        <v>0.375</v>
      </c>
      <c r="C15" s="155"/>
      <c r="D15" s="147" t="str">
        <f>K8</f>
        <v>FC レガッテU15</v>
      </c>
      <c r="E15" s="147"/>
      <c r="F15" s="147"/>
      <c r="G15" s="147"/>
      <c r="H15" s="147"/>
      <c r="I15" s="147"/>
      <c r="J15" s="103" t="s">
        <v>2</v>
      </c>
      <c r="K15" s="147" t="str">
        <f>S8</f>
        <v>岡富中学校U15</v>
      </c>
      <c r="L15" s="147"/>
      <c r="M15" s="147"/>
      <c r="N15" s="147"/>
      <c r="O15" s="147"/>
      <c r="P15" s="147"/>
      <c r="Q15" s="32"/>
      <c r="R15" s="18"/>
      <c r="S15" s="72" t="s">
        <v>139</v>
      </c>
      <c r="T15" s="169">
        <v>0.375</v>
      </c>
      <c r="U15" s="170"/>
      <c r="V15" s="147">
        <f>S6</f>
        <v>0</v>
      </c>
      <c r="W15" s="147"/>
      <c r="X15" s="147"/>
      <c r="Y15" s="147"/>
      <c r="Z15" s="147"/>
      <c r="AA15" s="147"/>
      <c r="AB15" s="103" t="s">
        <v>2</v>
      </c>
      <c r="AC15" s="147">
        <f>S11</f>
        <v>0</v>
      </c>
      <c r="AD15" s="147"/>
      <c r="AE15" s="147"/>
      <c r="AF15" s="147"/>
      <c r="AG15" s="147"/>
      <c r="AH15" s="147"/>
      <c r="AI15" s="26"/>
      <c r="AJ15" s="8"/>
      <c r="AK15" s="37"/>
      <c r="AL15" s="78" t="s">
        <v>176</v>
      </c>
      <c r="AM15" s="48" t="s">
        <v>138</v>
      </c>
      <c r="AN15" s="5">
        <v>10</v>
      </c>
      <c r="AKT15" s="4"/>
      <c r="AKU15" s="4"/>
      <c r="AKV15" s="4"/>
      <c r="AKW15" s="4"/>
    </row>
    <row r="16" spans="1:985" ht="12" customHeight="1">
      <c r="A16" s="30" t="s">
        <v>3</v>
      </c>
      <c r="B16" s="155">
        <v>0.41666666666666669</v>
      </c>
      <c r="C16" s="155"/>
      <c r="D16" s="147" t="str">
        <f>F5</f>
        <v>日南学園高校</v>
      </c>
      <c r="E16" s="147"/>
      <c r="F16" s="147"/>
      <c r="G16" s="147"/>
      <c r="H16" s="147"/>
      <c r="I16" s="147"/>
      <c r="J16" s="103" t="s">
        <v>2</v>
      </c>
      <c r="K16" s="147" t="str">
        <f>A8</f>
        <v>プログレッソ日向FC U15</v>
      </c>
      <c r="L16" s="147"/>
      <c r="M16" s="147"/>
      <c r="N16" s="147"/>
      <c r="O16" s="147"/>
      <c r="P16" s="147"/>
      <c r="Q16" s="1"/>
      <c r="R16" s="2"/>
      <c r="S16" s="72" t="s">
        <v>140</v>
      </c>
      <c r="T16" s="169">
        <v>0.41666666666666669</v>
      </c>
      <c r="U16" s="170"/>
      <c r="V16" s="147" t="str">
        <f>X5</f>
        <v>野間中学校U14</v>
      </c>
      <c r="W16" s="147"/>
      <c r="X16" s="147"/>
      <c r="Y16" s="147"/>
      <c r="Z16" s="147"/>
      <c r="AA16" s="147"/>
      <c r="AB16" s="103" t="s">
        <v>2</v>
      </c>
      <c r="AC16" s="147" t="str">
        <f>AC8</f>
        <v>スネイルU13</v>
      </c>
      <c r="AD16" s="147"/>
      <c r="AE16" s="147"/>
      <c r="AF16" s="147"/>
      <c r="AG16" s="147"/>
      <c r="AH16" s="147"/>
      <c r="AI16" s="26"/>
      <c r="AJ16" s="5"/>
      <c r="AK16" s="37"/>
      <c r="AL16" s="5" t="s">
        <v>178</v>
      </c>
      <c r="AM16" s="5" t="s">
        <v>166</v>
      </c>
      <c r="AN16" s="5">
        <v>11</v>
      </c>
      <c r="AKT16" s="4"/>
      <c r="AKU16" s="4"/>
      <c r="AKV16" s="4"/>
      <c r="AKW16" s="4"/>
    </row>
    <row r="17" spans="1:985" ht="12" customHeight="1">
      <c r="A17" s="30" t="s">
        <v>141</v>
      </c>
      <c r="B17" s="155">
        <v>0.45833333333333298</v>
      </c>
      <c r="C17" s="155"/>
      <c r="D17" s="147" t="str">
        <f>B12</f>
        <v>延岡学園</v>
      </c>
      <c r="E17" s="147"/>
      <c r="F17" s="147"/>
      <c r="G17" s="147"/>
      <c r="H17" s="147"/>
      <c r="I17" s="147"/>
      <c r="J17" s="103" t="s">
        <v>2</v>
      </c>
      <c r="K17" s="147" t="str">
        <f>J12</f>
        <v>スネイルU15</v>
      </c>
      <c r="L17" s="147"/>
      <c r="M17" s="147"/>
      <c r="N17" s="147"/>
      <c r="O17" s="147"/>
      <c r="P17" s="147"/>
      <c r="Q17" s="69"/>
      <c r="R17" s="20"/>
      <c r="S17" s="72" t="s">
        <v>142</v>
      </c>
      <c r="T17" s="169">
        <v>0.45833333333333298</v>
      </c>
      <c r="U17" s="170"/>
      <c r="V17" s="177" t="str">
        <f>T12</f>
        <v>スネイルU14</v>
      </c>
      <c r="W17" s="178"/>
      <c r="X17" s="178"/>
      <c r="Y17" s="178"/>
      <c r="Z17" s="178"/>
      <c r="AA17" s="179"/>
      <c r="AB17" s="103" t="s">
        <v>2</v>
      </c>
      <c r="AC17" s="177" t="str">
        <f>AB12</f>
        <v>長嶺中学校U15</v>
      </c>
      <c r="AD17" s="178"/>
      <c r="AE17" s="178"/>
      <c r="AF17" s="178"/>
      <c r="AG17" s="178"/>
      <c r="AH17" s="179"/>
      <c r="AI17" s="26"/>
      <c r="AJ17" s="5"/>
      <c r="AK17" s="37"/>
      <c r="AL17" s="49" t="s">
        <v>137</v>
      </c>
      <c r="AM17" s="48" t="s">
        <v>128</v>
      </c>
      <c r="AN17" s="5">
        <v>12</v>
      </c>
      <c r="AKT17" s="4"/>
      <c r="AKU17" s="4"/>
      <c r="AKV17" s="4"/>
      <c r="AKW17" s="4"/>
    </row>
    <row r="18" spans="1:985" ht="12" customHeight="1">
      <c r="A18" s="30" t="s">
        <v>143</v>
      </c>
      <c r="B18" s="155">
        <v>0.5</v>
      </c>
      <c r="C18" s="155"/>
      <c r="D18" s="147" t="str">
        <f>F5</f>
        <v>日南学園高校</v>
      </c>
      <c r="E18" s="147"/>
      <c r="F18" s="147"/>
      <c r="G18" s="147"/>
      <c r="H18" s="147"/>
      <c r="I18" s="147"/>
      <c r="J18" s="103" t="s">
        <v>2</v>
      </c>
      <c r="K18" s="147" t="str">
        <f>K8</f>
        <v>FC レガッテU15</v>
      </c>
      <c r="L18" s="147"/>
      <c r="M18" s="147"/>
      <c r="N18" s="147"/>
      <c r="O18" s="147"/>
      <c r="P18" s="147"/>
      <c r="Q18" s="69"/>
      <c r="R18" s="20"/>
      <c r="S18" s="72" t="s">
        <v>144</v>
      </c>
      <c r="T18" s="169">
        <v>0.5</v>
      </c>
      <c r="U18" s="170"/>
      <c r="V18" s="147" t="str">
        <f>X5</f>
        <v>野間中学校U14</v>
      </c>
      <c r="W18" s="147"/>
      <c r="X18" s="147"/>
      <c r="Y18" s="147"/>
      <c r="Z18" s="147"/>
      <c r="AA18" s="147"/>
      <c r="AB18" s="103" t="s">
        <v>2</v>
      </c>
      <c r="AC18" s="147" t="str">
        <f>S8</f>
        <v>岡富中学校U15</v>
      </c>
      <c r="AD18" s="147"/>
      <c r="AE18" s="147"/>
      <c r="AF18" s="147"/>
      <c r="AG18" s="147"/>
      <c r="AH18" s="147"/>
      <c r="AI18" s="26"/>
      <c r="AJ18" s="26"/>
      <c r="AK18" s="36"/>
      <c r="AL18" s="5" t="s">
        <v>133</v>
      </c>
      <c r="AM18" s="79" t="s">
        <v>83</v>
      </c>
      <c r="AN18" s="5">
        <v>13</v>
      </c>
      <c r="AKT18" s="4"/>
      <c r="AKU18" s="4"/>
      <c r="AKV18" s="4"/>
      <c r="AKW18" s="4"/>
    </row>
    <row r="19" spans="1:985" ht="12" customHeight="1">
      <c r="A19" s="30" t="s">
        <v>145</v>
      </c>
      <c r="B19" s="155">
        <v>0.54166666666666696</v>
      </c>
      <c r="C19" s="155"/>
      <c r="D19" s="147" t="str">
        <f>A8</f>
        <v>プログレッソ日向FC U15</v>
      </c>
      <c r="E19" s="147"/>
      <c r="F19" s="147"/>
      <c r="G19" s="147"/>
      <c r="H19" s="147"/>
      <c r="I19" s="147"/>
      <c r="J19" s="103" t="s">
        <v>2</v>
      </c>
      <c r="K19" s="147" t="str">
        <f>J12</f>
        <v>スネイルU15</v>
      </c>
      <c r="L19" s="147"/>
      <c r="M19" s="147"/>
      <c r="N19" s="147"/>
      <c r="O19" s="147"/>
      <c r="P19" s="147"/>
      <c r="Q19" s="69"/>
      <c r="R19" s="20"/>
      <c r="S19" s="72" t="s">
        <v>146</v>
      </c>
      <c r="T19" s="169">
        <v>0.54166666666666696</v>
      </c>
      <c r="U19" s="170"/>
      <c r="V19" s="147" t="str">
        <f>T12</f>
        <v>スネイルU14</v>
      </c>
      <c r="W19" s="147"/>
      <c r="X19" s="147"/>
      <c r="Y19" s="147"/>
      <c r="Z19" s="147"/>
      <c r="AA19" s="147"/>
      <c r="AB19" s="103" t="s">
        <v>2</v>
      </c>
      <c r="AC19" s="147" t="str">
        <f>AC8</f>
        <v>スネイルU13</v>
      </c>
      <c r="AD19" s="147"/>
      <c r="AE19" s="147"/>
      <c r="AF19" s="147"/>
      <c r="AG19" s="147"/>
      <c r="AH19" s="147"/>
      <c r="AI19" s="26"/>
      <c r="AJ19" s="26"/>
      <c r="AK19" s="40"/>
      <c r="AL19" s="48" t="s">
        <v>138</v>
      </c>
      <c r="AM19" s="5" t="s">
        <v>122</v>
      </c>
      <c r="AN19" s="5">
        <v>14</v>
      </c>
      <c r="AKT19" s="4"/>
      <c r="AKU19" s="4"/>
      <c r="AKV19" s="4"/>
      <c r="AKW19" s="4"/>
    </row>
    <row r="20" spans="1:985" ht="12" customHeight="1">
      <c r="A20" s="30" t="s">
        <v>147</v>
      </c>
      <c r="B20" s="155">
        <v>0.58333333333333304</v>
      </c>
      <c r="C20" s="155"/>
      <c r="D20" s="147" t="str">
        <f>F5</f>
        <v>日南学園高校</v>
      </c>
      <c r="E20" s="147"/>
      <c r="F20" s="147"/>
      <c r="G20" s="147"/>
      <c r="H20" s="147"/>
      <c r="I20" s="147"/>
      <c r="J20" s="103" t="s">
        <v>2</v>
      </c>
      <c r="K20" s="147" t="str">
        <f>B12</f>
        <v>延岡学園</v>
      </c>
      <c r="L20" s="147"/>
      <c r="M20" s="147"/>
      <c r="N20" s="147"/>
      <c r="O20" s="147"/>
      <c r="P20" s="147"/>
      <c r="Q20" s="69"/>
      <c r="R20" s="20"/>
      <c r="S20" s="72" t="s">
        <v>148</v>
      </c>
      <c r="T20" s="169">
        <v>0.58333333333333304</v>
      </c>
      <c r="U20" s="170"/>
      <c r="V20" s="177" t="str">
        <f>X5</f>
        <v>野間中学校U14</v>
      </c>
      <c r="W20" s="178"/>
      <c r="X20" s="178"/>
      <c r="Y20" s="178"/>
      <c r="Z20" s="178"/>
      <c r="AA20" s="179"/>
      <c r="AB20" s="103" t="s">
        <v>2</v>
      </c>
      <c r="AC20" s="177" t="str">
        <f>AB12</f>
        <v>長嶺中学校U15</v>
      </c>
      <c r="AD20" s="178"/>
      <c r="AE20" s="178"/>
      <c r="AF20" s="178"/>
      <c r="AG20" s="178"/>
      <c r="AH20" s="179"/>
      <c r="AI20" s="26"/>
      <c r="AJ20" s="26"/>
      <c r="AK20" s="37"/>
      <c r="AL20" s="5"/>
      <c r="AM20" s="79" t="s">
        <v>126</v>
      </c>
      <c r="AN20" s="5">
        <v>15</v>
      </c>
      <c r="AKT20" s="4"/>
      <c r="AKU20" s="4"/>
      <c r="AKV20" s="4"/>
      <c r="AKW20" s="4"/>
    </row>
    <row r="21" spans="1:985" ht="12" customHeight="1">
      <c r="A21" s="30" t="s">
        <v>149</v>
      </c>
      <c r="B21" s="155">
        <v>0.625</v>
      </c>
      <c r="C21" s="155"/>
      <c r="D21" s="147" t="str">
        <f>K8</f>
        <v>FC レガッテU15</v>
      </c>
      <c r="E21" s="147"/>
      <c r="F21" s="147"/>
      <c r="G21" s="147"/>
      <c r="H21" s="147"/>
      <c r="I21" s="147"/>
      <c r="J21" s="103" t="s">
        <v>2</v>
      </c>
      <c r="K21" s="147" t="str">
        <f>J12</f>
        <v>スネイルU15</v>
      </c>
      <c r="L21" s="147"/>
      <c r="M21" s="147"/>
      <c r="N21" s="147"/>
      <c r="O21" s="147"/>
      <c r="P21" s="147"/>
      <c r="Q21" s="73"/>
      <c r="R21" s="20"/>
      <c r="S21" s="72" t="s">
        <v>150</v>
      </c>
      <c r="T21" s="169">
        <v>0.625</v>
      </c>
      <c r="U21" s="170"/>
      <c r="V21" s="177" t="str">
        <f>S8</f>
        <v>岡富中学校U15</v>
      </c>
      <c r="W21" s="178"/>
      <c r="X21" s="178"/>
      <c r="Y21" s="178"/>
      <c r="Z21" s="178"/>
      <c r="AA21" s="179"/>
      <c r="AB21" s="103" t="s">
        <v>2</v>
      </c>
      <c r="AC21" s="177" t="str">
        <f>T12</f>
        <v>スネイルU14</v>
      </c>
      <c r="AD21" s="178"/>
      <c r="AE21" s="178"/>
      <c r="AF21" s="178"/>
      <c r="AG21" s="178"/>
      <c r="AH21" s="179"/>
      <c r="AI21" s="26"/>
      <c r="AJ21" s="26"/>
      <c r="AK21" s="37"/>
      <c r="AL21" s="5"/>
      <c r="AM21" s="5" t="s">
        <v>174</v>
      </c>
      <c r="AN21" s="5">
        <v>16</v>
      </c>
      <c r="AKT21" s="4"/>
      <c r="AKU21" s="4"/>
      <c r="AKV21" s="4"/>
      <c r="AKW21" s="4"/>
    </row>
    <row r="22" spans="1:985" ht="12" customHeight="1">
      <c r="A22" s="30" t="s">
        <v>151</v>
      </c>
      <c r="B22" s="155">
        <v>0.66666666666666696</v>
      </c>
      <c r="C22" s="155"/>
      <c r="D22" s="147" t="str">
        <f>A8</f>
        <v>プログレッソ日向FC U15</v>
      </c>
      <c r="E22" s="147"/>
      <c r="F22" s="147"/>
      <c r="G22" s="147"/>
      <c r="H22" s="147"/>
      <c r="I22" s="147"/>
      <c r="J22" s="103" t="s">
        <v>2</v>
      </c>
      <c r="K22" s="147" t="str">
        <f>B12</f>
        <v>延岡学園</v>
      </c>
      <c r="L22" s="147"/>
      <c r="M22" s="147"/>
      <c r="N22" s="147"/>
      <c r="O22" s="147"/>
      <c r="P22" s="147"/>
      <c r="Q22" s="69"/>
      <c r="R22" s="20"/>
      <c r="S22" s="72" t="s">
        <v>152</v>
      </c>
      <c r="T22" s="169">
        <v>0.66666666666666696</v>
      </c>
      <c r="U22" s="170"/>
      <c r="V22" s="147" t="str">
        <f>AC8</f>
        <v>スネイルU13</v>
      </c>
      <c r="W22" s="147"/>
      <c r="X22" s="147"/>
      <c r="Y22" s="147"/>
      <c r="Z22" s="147"/>
      <c r="AA22" s="147"/>
      <c r="AB22" s="103" t="s">
        <v>2</v>
      </c>
      <c r="AC22" s="147" t="str">
        <f>AB12</f>
        <v>長嶺中学校U15</v>
      </c>
      <c r="AD22" s="147"/>
      <c r="AE22" s="147"/>
      <c r="AF22" s="147"/>
      <c r="AG22" s="147"/>
      <c r="AH22" s="147"/>
      <c r="AI22" s="26"/>
      <c r="AJ22" s="26"/>
      <c r="AK22" s="37"/>
      <c r="AL22" s="5"/>
      <c r="AM22" s="48" t="s">
        <v>129</v>
      </c>
      <c r="AN22" s="5">
        <v>17</v>
      </c>
      <c r="AKT22" s="4"/>
      <c r="AKU22" s="4"/>
      <c r="AKV22" s="4"/>
      <c r="AKW22" s="4"/>
    </row>
    <row r="23" spans="1:985" ht="12" customHeight="1">
      <c r="A23" s="6"/>
      <c r="B23" s="104"/>
      <c r="C23" s="104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69"/>
      <c r="R23" s="70"/>
      <c r="S23" s="81"/>
      <c r="T23" s="84"/>
      <c r="U23" s="84"/>
      <c r="V23" s="105"/>
      <c r="W23" s="105"/>
      <c r="X23" s="105"/>
      <c r="Y23" s="105"/>
      <c r="Z23" s="105"/>
      <c r="AA23" s="105"/>
      <c r="AB23" s="77"/>
      <c r="AC23" s="105"/>
      <c r="AD23" s="105"/>
      <c r="AE23" s="105"/>
      <c r="AF23" s="105"/>
      <c r="AG23" s="105"/>
      <c r="AH23" s="105"/>
      <c r="AI23" s="26"/>
      <c r="AJ23" s="26"/>
      <c r="AK23" s="37"/>
      <c r="AL23" s="5"/>
      <c r="AM23" s="78" t="s">
        <v>84</v>
      </c>
      <c r="AN23" s="5">
        <v>18</v>
      </c>
      <c r="AKT23" s="4"/>
      <c r="AKU23" s="4"/>
      <c r="AKV23" s="4"/>
      <c r="AKW23" s="4"/>
    </row>
    <row r="24" spans="1:985" ht="12" customHeight="1" thickBot="1">
      <c r="A24" s="26"/>
      <c r="B24" s="26"/>
      <c r="C24" s="26"/>
      <c r="D24" s="13"/>
      <c r="E24" s="13"/>
      <c r="F24" s="13"/>
      <c r="G24" s="13"/>
      <c r="H24" s="13"/>
      <c r="I24" s="13"/>
      <c r="J24" s="106"/>
      <c r="K24" s="13"/>
      <c r="L24" s="13"/>
      <c r="M24" s="13"/>
      <c r="N24" s="13"/>
      <c r="O24" s="13"/>
      <c r="P24" s="13"/>
      <c r="Q24" s="26"/>
      <c r="R24" s="7"/>
      <c r="S24" s="26"/>
      <c r="T24" s="26"/>
      <c r="U24" s="26"/>
      <c r="V24" s="26"/>
      <c r="W24" s="26"/>
      <c r="X24" s="25"/>
      <c r="Y24" s="25"/>
      <c r="Z24" s="25"/>
      <c r="AA24" s="25"/>
      <c r="AB24" s="25"/>
      <c r="AC24" s="25"/>
      <c r="AD24" s="25"/>
      <c r="AE24" s="25"/>
      <c r="AF24" s="26"/>
      <c r="AG24" s="26"/>
      <c r="AH24" s="26"/>
      <c r="AI24" s="26"/>
      <c r="AJ24" s="26"/>
      <c r="AK24" s="37"/>
      <c r="AL24" s="5"/>
      <c r="AM24" s="5" t="s">
        <v>123</v>
      </c>
      <c r="AN24" s="5">
        <v>19</v>
      </c>
      <c r="AKO24" s="4"/>
      <c r="AKP24" s="4"/>
      <c r="AKQ24" s="4"/>
      <c r="AKR24" s="4"/>
      <c r="AKS24" s="4"/>
      <c r="AKT24" s="4"/>
      <c r="AKU24" s="4"/>
      <c r="AKV24" s="4"/>
      <c r="AKW24" s="4"/>
    </row>
    <row r="25" spans="1:985" ht="12" customHeight="1" thickTop="1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K25" s="19"/>
      <c r="AL25" s="5"/>
      <c r="AM25" s="78" t="s">
        <v>127</v>
      </c>
      <c r="AN25" s="5">
        <v>20</v>
      </c>
    </row>
    <row r="26" spans="1:985" ht="12" customHeight="1">
      <c r="A26" s="26"/>
      <c r="B26" s="26"/>
      <c r="C26" s="26"/>
      <c r="D26" s="26"/>
      <c r="E26" s="26"/>
      <c r="F26" s="25"/>
      <c r="G26" s="25"/>
      <c r="H26" s="25"/>
      <c r="I26" s="25"/>
      <c r="J26" s="25"/>
      <c r="K26" s="25"/>
      <c r="L26" s="25"/>
      <c r="M26" s="25"/>
      <c r="N26" s="26"/>
      <c r="O26" s="26"/>
      <c r="P26" s="26"/>
      <c r="Q26" s="4"/>
      <c r="R26" s="41"/>
      <c r="S26" s="26"/>
      <c r="T26" s="26"/>
      <c r="U26" s="26"/>
      <c r="V26" s="26"/>
      <c r="W26" s="26"/>
      <c r="X26" s="25"/>
      <c r="Y26" s="25"/>
      <c r="Z26" s="25"/>
      <c r="AA26" s="25"/>
      <c r="AB26" s="25"/>
      <c r="AC26" s="25"/>
      <c r="AD26" s="25"/>
      <c r="AE26" s="25"/>
      <c r="AF26" s="26"/>
      <c r="AG26" s="26"/>
      <c r="AH26" s="26"/>
      <c r="AI26" s="26"/>
      <c r="AJ26" s="8"/>
      <c r="AK26" s="4"/>
      <c r="AL26" s="5"/>
      <c r="AM26" s="78" t="s">
        <v>111</v>
      </c>
      <c r="AN26" s="5">
        <v>21</v>
      </c>
    </row>
    <row r="27" spans="1:985" ht="12" customHeight="1">
      <c r="A27" s="23"/>
      <c r="B27" s="22"/>
      <c r="C27" s="22"/>
      <c r="D27" s="22"/>
      <c r="E27" s="22"/>
      <c r="F27" s="144" t="str">
        <f>AL28</f>
        <v>フォルトウナ延岡U15</v>
      </c>
      <c r="G27" s="144"/>
      <c r="H27" s="144"/>
      <c r="I27" s="144"/>
      <c r="J27" s="144"/>
      <c r="K27" s="23"/>
      <c r="L27" s="23"/>
      <c r="M27" s="22"/>
      <c r="N27" s="23"/>
      <c r="O27" s="23"/>
      <c r="P27" s="23"/>
      <c r="Q27" s="26"/>
      <c r="R27" s="18"/>
      <c r="S27" s="23"/>
      <c r="T27" s="22"/>
      <c r="U27" s="22"/>
      <c r="V27" s="22"/>
      <c r="W27" s="22"/>
      <c r="X27" s="144" t="str">
        <f>AL37</f>
        <v>フォルトウナ延岡U14</v>
      </c>
      <c r="Y27" s="144"/>
      <c r="Z27" s="144"/>
      <c r="AA27" s="144"/>
      <c r="AB27" s="144"/>
      <c r="AC27" s="23"/>
      <c r="AD27" s="23"/>
      <c r="AE27" s="22"/>
      <c r="AF27" s="23"/>
      <c r="AG27" s="23"/>
      <c r="AH27" s="23"/>
      <c r="AI27" s="26"/>
      <c r="AJ27" s="8"/>
      <c r="AK27" s="39"/>
      <c r="AL27" s="5"/>
      <c r="AM27" s="48" t="s">
        <v>131</v>
      </c>
      <c r="AN27" s="5">
        <v>22</v>
      </c>
      <c r="AKT27" s="4"/>
      <c r="AKU27" s="4"/>
      <c r="AKV27" s="4"/>
      <c r="AKW27" s="4"/>
    </row>
    <row r="28" spans="1:985" ht="12" customHeight="1">
      <c r="A28" s="23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1"/>
      <c r="P28" s="21"/>
      <c r="Q28" s="26"/>
      <c r="R28" s="18"/>
      <c r="S28" s="23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1"/>
      <c r="AH28" s="21"/>
      <c r="AI28" s="26"/>
      <c r="AJ28" s="8"/>
      <c r="AK28" s="100"/>
      <c r="AL28" s="5" t="s">
        <v>166</v>
      </c>
      <c r="AM28" s="49" t="s">
        <v>116</v>
      </c>
      <c r="AN28" s="5">
        <v>23</v>
      </c>
      <c r="AKT28" s="4"/>
      <c r="AKU28" s="4"/>
      <c r="AKV28" s="4"/>
      <c r="AKW28" s="4"/>
    </row>
    <row r="29" spans="1:985" ht="12" customHeight="1">
      <c r="A29" s="23"/>
      <c r="B29" s="23"/>
      <c r="C29" s="23"/>
      <c r="D29" s="23"/>
      <c r="E29" s="23"/>
      <c r="F29" s="23"/>
      <c r="G29" s="22"/>
      <c r="H29" s="22"/>
      <c r="I29" s="22"/>
      <c r="J29" s="29"/>
      <c r="K29" s="29"/>
      <c r="L29" s="3"/>
      <c r="M29" s="23"/>
      <c r="N29" s="23"/>
      <c r="O29" s="23"/>
      <c r="P29" s="23"/>
      <c r="Q29" s="32"/>
      <c r="R29" s="18"/>
      <c r="S29" s="23"/>
      <c r="T29" s="23"/>
      <c r="U29" s="23"/>
      <c r="V29" s="23"/>
      <c r="W29" s="23"/>
      <c r="X29" s="23"/>
      <c r="Y29" s="22"/>
      <c r="Z29" s="22"/>
      <c r="AA29" s="22"/>
      <c r="AB29" s="29"/>
      <c r="AC29" s="29"/>
      <c r="AD29" s="3"/>
      <c r="AE29" s="23"/>
      <c r="AF29" s="23"/>
      <c r="AG29" s="23"/>
      <c r="AH29" s="23"/>
      <c r="AI29" s="26"/>
      <c r="AJ29" s="8"/>
      <c r="AK29" s="101"/>
      <c r="AL29" s="48" t="s">
        <v>128</v>
      </c>
      <c r="AM29" s="5" t="s">
        <v>175</v>
      </c>
      <c r="AN29" s="5">
        <v>24</v>
      </c>
      <c r="AKT29" s="4"/>
      <c r="AKU29" s="4"/>
      <c r="AKV29" s="4"/>
      <c r="AKW29" s="4"/>
    </row>
    <row r="30" spans="1:985" ht="12" customHeight="1">
      <c r="A30" s="144" t="str">
        <f>AL29</f>
        <v>児湯SC U15</v>
      </c>
      <c r="B30" s="144"/>
      <c r="C30" s="144"/>
      <c r="D30" s="144"/>
      <c r="E30" s="144"/>
      <c r="F30" s="23"/>
      <c r="G30" s="23"/>
      <c r="H30" s="22"/>
      <c r="I30" s="22"/>
      <c r="J30" s="29"/>
      <c r="K30" s="144" t="str">
        <f>AL32</f>
        <v>FCアラーラ鹿児島U15</v>
      </c>
      <c r="L30" s="144"/>
      <c r="M30" s="144"/>
      <c r="N30" s="144"/>
      <c r="O30" s="144"/>
      <c r="P30" s="23"/>
      <c r="Q30" s="26"/>
      <c r="R30" s="18"/>
      <c r="S30" s="144" t="str">
        <f>AL38</f>
        <v>児湯SC U14</v>
      </c>
      <c r="T30" s="144"/>
      <c r="U30" s="144"/>
      <c r="V30" s="144"/>
      <c r="W30" s="144"/>
      <c r="X30" s="23"/>
      <c r="Y30" s="23"/>
      <c r="Z30" s="22"/>
      <c r="AA30" s="22"/>
      <c r="AB30" s="29"/>
      <c r="AC30" s="144" t="str">
        <f>AL41</f>
        <v>FCアラーラ鹿児島U14</v>
      </c>
      <c r="AD30" s="144"/>
      <c r="AE30" s="144"/>
      <c r="AF30" s="144"/>
      <c r="AG30" s="144"/>
      <c r="AH30" s="23"/>
      <c r="AI30" s="26"/>
      <c r="AJ30" s="9"/>
      <c r="AK30" s="101"/>
      <c r="AL30" s="79" t="s">
        <v>83</v>
      </c>
      <c r="AM30" s="48" t="s">
        <v>130</v>
      </c>
      <c r="AN30" s="5">
        <v>25</v>
      </c>
      <c r="AKT30" s="4"/>
      <c r="AKU30" s="4"/>
      <c r="AKV30" s="4"/>
      <c r="AKW30" s="4"/>
    </row>
    <row r="31" spans="1:985" ht="12" customHeight="1">
      <c r="A31" s="23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1"/>
      <c r="Q31" s="26"/>
      <c r="R31" s="18"/>
      <c r="S31" s="23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1"/>
      <c r="AI31" s="26"/>
      <c r="AJ31" s="9"/>
      <c r="AK31" s="101"/>
      <c r="AL31" s="5" t="s">
        <v>122</v>
      </c>
      <c r="AM31" s="48" t="s">
        <v>124</v>
      </c>
      <c r="AN31" s="5">
        <v>26</v>
      </c>
      <c r="AKT31" s="4"/>
      <c r="AKU31" s="4"/>
      <c r="AKV31" s="4"/>
      <c r="AKW31" s="4"/>
    </row>
    <row r="32" spans="1:985" ht="12" customHeight="1">
      <c r="A32" s="23"/>
      <c r="B32" s="22"/>
      <c r="C32" s="22"/>
      <c r="D32" s="22"/>
      <c r="E32" s="22"/>
      <c r="F32" s="22"/>
      <c r="G32" s="22"/>
      <c r="H32" s="22"/>
      <c r="I32" s="34"/>
      <c r="J32" s="22"/>
      <c r="K32" s="22"/>
      <c r="L32" s="22"/>
      <c r="M32" s="22"/>
      <c r="N32" s="22"/>
      <c r="O32" s="22"/>
      <c r="P32" s="21"/>
      <c r="Q32" s="32"/>
      <c r="R32" s="18"/>
      <c r="S32" s="23"/>
      <c r="T32" s="22"/>
      <c r="U32" s="22"/>
      <c r="V32" s="22"/>
      <c r="W32" s="22"/>
      <c r="X32" s="22"/>
      <c r="Y32" s="22"/>
      <c r="Z32" s="22"/>
      <c r="AA32" s="34"/>
      <c r="AB32" s="22"/>
      <c r="AC32" s="22"/>
      <c r="AD32" s="22"/>
      <c r="AE32" s="22"/>
      <c r="AF32" s="22"/>
      <c r="AG32" s="22"/>
      <c r="AH32" s="21"/>
      <c r="AI32" s="26"/>
      <c r="AJ32" s="9"/>
      <c r="AK32" s="101"/>
      <c r="AL32" s="79" t="s">
        <v>126</v>
      </c>
      <c r="AM32" s="48" t="s">
        <v>134</v>
      </c>
      <c r="AN32" s="5">
        <v>27</v>
      </c>
      <c r="AKT32" s="4"/>
      <c r="AKU32" s="4"/>
      <c r="AKV32" s="4"/>
      <c r="AKW32" s="4"/>
    </row>
    <row r="33" spans="1:985" ht="12" customHeight="1">
      <c r="A33" s="23"/>
      <c r="B33" s="33"/>
      <c r="C33" s="23"/>
      <c r="D33" s="23"/>
      <c r="E33" s="23"/>
      <c r="F33" s="23"/>
      <c r="G33" s="23"/>
      <c r="H33" s="22"/>
      <c r="I33" s="22"/>
      <c r="J33" s="22"/>
      <c r="K33" s="22"/>
      <c r="L33" s="23"/>
      <c r="M33" s="23"/>
      <c r="N33" s="23"/>
      <c r="O33" s="23"/>
      <c r="P33" s="23"/>
      <c r="Q33" s="27"/>
      <c r="R33" s="18"/>
      <c r="S33" s="23"/>
      <c r="T33" s="33"/>
      <c r="U33" s="23"/>
      <c r="V33" s="23"/>
      <c r="W33" s="23"/>
      <c r="X33" s="23"/>
      <c r="Y33" s="23"/>
      <c r="Z33" s="22"/>
      <c r="AA33" s="22"/>
      <c r="AB33" s="22"/>
      <c r="AC33" s="22"/>
      <c r="AD33" s="23"/>
      <c r="AE33" s="23"/>
      <c r="AF33" s="23"/>
      <c r="AG33" s="23"/>
      <c r="AH33" s="23"/>
      <c r="AI33" s="26"/>
      <c r="AJ33" s="9"/>
      <c r="AK33" s="37"/>
      <c r="AL33" s="5"/>
      <c r="AM33" s="79" t="s">
        <v>125</v>
      </c>
      <c r="AN33" s="5">
        <v>28</v>
      </c>
      <c r="AKT33" s="4"/>
      <c r="AKU33" s="4"/>
      <c r="AKV33" s="4"/>
      <c r="AKW33" s="4"/>
    </row>
    <row r="34" spans="1:985" ht="12" customHeight="1">
      <c r="A34" s="23"/>
      <c r="B34" s="144" t="str">
        <f>AL30</f>
        <v>太陽宮崎U15</v>
      </c>
      <c r="C34" s="144"/>
      <c r="D34" s="144"/>
      <c r="E34" s="144"/>
      <c r="F34" s="144"/>
      <c r="G34" s="23"/>
      <c r="H34" s="23"/>
      <c r="I34" s="22"/>
      <c r="J34" s="144" t="str">
        <f>AL31</f>
        <v>太陽SC鹿屋U15</v>
      </c>
      <c r="K34" s="144"/>
      <c r="L34" s="144"/>
      <c r="M34" s="144"/>
      <c r="N34" s="144"/>
      <c r="O34" s="23"/>
      <c r="P34" s="23"/>
      <c r="Q34" s="25"/>
      <c r="R34" s="18"/>
      <c r="S34" s="23"/>
      <c r="T34" s="144" t="str">
        <f>AL39</f>
        <v>太陽宮崎U14</v>
      </c>
      <c r="U34" s="144"/>
      <c r="V34" s="144"/>
      <c r="W34" s="144"/>
      <c r="X34" s="144"/>
      <c r="Y34" s="23"/>
      <c r="Z34" s="23"/>
      <c r="AA34" s="22"/>
      <c r="AB34" s="144" t="str">
        <f>AL40</f>
        <v>太陽SC鹿屋U14</v>
      </c>
      <c r="AC34" s="144"/>
      <c r="AD34" s="144"/>
      <c r="AE34" s="144"/>
      <c r="AF34" s="144"/>
      <c r="AG34" s="23"/>
      <c r="AH34" s="23"/>
      <c r="AI34" s="26"/>
      <c r="AJ34" s="9"/>
      <c r="AL34" s="5"/>
      <c r="AM34" s="78" t="s">
        <v>135</v>
      </c>
      <c r="AN34" s="5">
        <v>29</v>
      </c>
      <c r="AKT34" s="4"/>
      <c r="AKU34" s="4"/>
      <c r="AKV34" s="4"/>
      <c r="AKW34" s="4"/>
    </row>
    <row r="35" spans="1:985" ht="12" customHeight="1">
      <c r="A35" s="23"/>
      <c r="B35" s="22"/>
      <c r="C35" s="22"/>
      <c r="D35" s="22"/>
      <c r="E35" s="22"/>
      <c r="F35" s="22"/>
      <c r="G35" s="29"/>
      <c r="H35" s="29"/>
      <c r="I35" s="29"/>
      <c r="J35" s="29"/>
      <c r="K35" s="29"/>
      <c r="L35" s="29"/>
      <c r="M35" s="29"/>
      <c r="N35" s="29"/>
      <c r="O35" s="22"/>
      <c r="P35" s="21"/>
      <c r="Q35" s="25"/>
      <c r="R35" s="18"/>
      <c r="S35" s="81"/>
      <c r="T35" s="22"/>
      <c r="U35" s="22"/>
      <c r="V35" s="22"/>
      <c r="W35" s="22"/>
      <c r="X35" s="22"/>
      <c r="Y35" s="29"/>
      <c r="Z35" s="29"/>
      <c r="AA35" s="29"/>
      <c r="AB35" s="29"/>
      <c r="AC35" s="29"/>
      <c r="AD35" s="29"/>
      <c r="AE35" s="29"/>
      <c r="AF35" s="29"/>
      <c r="AG35" s="22"/>
      <c r="AH35" s="21"/>
      <c r="AI35" s="26"/>
      <c r="AJ35" s="8"/>
      <c r="AL35" s="5"/>
      <c r="AM35" s="5" t="s">
        <v>179</v>
      </c>
      <c r="AN35" s="5">
        <v>30</v>
      </c>
      <c r="AKT35" s="4"/>
      <c r="AKU35" s="4"/>
      <c r="AKV35" s="4"/>
      <c r="AKW35" s="4"/>
    </row>
    <row r="36" spans="1:985" ht="12" customHeight="1">
      <c r="A36" s="148" t="s">
        <v>0</v>
      </c>
      <c r="B36" s="148"/>
      <c r="C36" s="148"/>
      <c r="D36" s="161" t="s">
        <v>105</v>
      </c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163"/>
      <c r="Q36" s="1"/>
      <c r="R36" s="2"/>
      <c r="S36" s="158" t="s">
        <v>0</v>
      </c>
      <c r="T36" s="159"/>
      <c r="U36" s="160"/>
      <c r="V36" s="161" t="s">
        <v>106</v>
      </c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  <c r="AG36" s="162"/>
      <c r="AH36" s="163"/>
      <c r="AI36" s="26"/>
      <c r="AJ36" s="8"/>
      <c r="AK36" s="39"/>
      <c r="AL36" s="5"/>
      <c r="AM36" s="5" t="s">
        <v>180</v>
      </c>
      <c r="AN36" s="5">
        <v>31</v>
      </c>
      <c r="AKT36" s="4"/>
      <c r="AKU36" s="4"/>
      <c r="AKV36" s="4"/>
      <c r="AKW36" s="4"/>
    </row>
    <row r="37" spans="1:985" ht="12" customHeight="1">
      <c r="A37" s="30" t="s">
        <v>1</v>
      </c>
      <c r="B37" s="155">
        <v>0.375</v>
      </c>
      <c r="C37" s="155"/>
      <c r="D37" s="147" t="str">
        <f>K30</f>
        <v>FCアラーラ鹿児島U15</v>
      </c>
      <c r="E37" s="147"/>
      <c r="F37" s="147"/>
      <c r="G37" s="147"/>
      <c r="H37" s="147"/>
      <c r="I37" s="147"/>
      <c r="J37" s="103" t="s">
        <v>2</v>
      </c>
      <c r="K37" s="147" t="str">
        <f>S30</f>
        <v>児湯SC U14</v>
      </c>
      <c r="L37" s="147"/>
      <c r="M37" s="147"/>
      <c r="N37" s="147"/>
      <c r="O37" s="147"/>
      <c r="P37" s="147"/>
      <c r="Q37" s="32"/>
      <c r="R37" s="18"/>
      <c r="S37" s="72" t="s">
        <v>153</v>
      </c>
      <c r="T37" s="169">
        <v>0.375</v>
      </c>
      <c r="U37" s="170"/>
      <c r="V37" s="147">
        <f>S28</f>
        <v>0</v>
      </c>
      <c r="W37" s="147"/>
      <c r="X37" s="147"/>
      <c r="Y37" s="147"/>
      <c r="Z37" s="147"/>
      <c r="AA37" s="147"/>
      <c r="AB37" s="103" t="s">
        <v>2</v>
      </c>
      <c r="AC37" s="147">
        <f>S33</f>
        <v>0</v>
      </c>
      <c r="AD37" s="147"/>
      <c r="AE37" s="147"/>
      <c r="AF37" s="147"/>
      <c r="AG37" s="147"/>
      <c r="AH37" s="147"/>
      <c r="AI37" s="26"/>
      <c r="AJ37" s="8"/>
      <c r="AK37" s="37"/>
      <c r="AL37" s="5" t="s">
        <v>174</v>
      </c>
      <c r="AM37" s="5" t="s">
        <v>181</v>
      </c>
      <c r="AN37" s="5">
        <v>32</v>
      </c>
      <c r="AKT37" s="4"/>
      <c r="AKU37" s="4"/>
      <c r="AKV37" s="4"/>
      <c r="AKW37" s="4"/>
    </row>
    <row r="38" spans="1:985" ht="12" customHeight="1">
      <c r="A38" s="30" t="s">
        <v>3</v>
      </c>
      <c r="B38" s="155">
        <v>0.41666666666666669</v>
      </c>
      <c r="C38" s="155"/>
      <c r="D38" s="147" t="str">
        <f>F27</f>
        <v>フォルトウナ延岡U15</v>
      </c>
      <c r="E38" s="147"/>
      <c r="F38" s="147"/>
      <c r="G38" s="147"/>
      <c r="H38" s="147"/>
      <c r="I38" s="147"/>
      <c r="J38" s="103" t="s">
        <v>2</v>
      </c>
      <c r="K38" s="147" t="str">
        <f>A30</f>
        <v>児湯SC U15</v>
      </c>
      <c r="L38" s="147"/>
      <c r="M38" s="147"/>
      <c r="N38" s="147"/>
      <c r="O38" s="147"/>
      <c r="P38" s="147"/>
      <c r="Q38" s="1"/>
      <c r="R38" s="2"/>
      <c r="S38" s="72" t="s">
        <v>11</v>
      </c>
      <c r="T38" s="169">
        <v>0.41666666666666669</v>
      </c>
      <c r="U38" s="170"/>
      <c r="V38" s="147" t="str">
        <f>X27</f>
        <v>フォルトウナ延岡U14</v>
      </c>
      <c r="W38" s="147"/>
      <c r="X38" s="147"/>
      <c r="Y38" s="147"/>
      <c r="Z38" s="147"/>
      <c r="AA38" s="147"/>
      <c r="AB38" s="103" t="s">
        <v>2</v>
      </c>
      <c r="AC38" s="147" t="str">
        <f>AC30</f>
        <v>FCアラーラ鹿児島U14</v>
      </c>
      <c r="AD38" s="147"/>
      <c r="AE38" s="147"/>
      <c r="AF38" s="147"/>
      <c r="AG38" s="147"/>
      <c r="AH38" s="147"/>
      <c r="AI38" s="26"/>
      <c r="AJ38" s="5"/>
      <c r="AK38" s="37"/>
      <c r="AL38" s="48" t="s">
        <v>129</v>
      </c>
      <c r="AM38" s="5" t="s">
        <v>182</v>
      </c>
      <c r="AN38" s="5">
        <v>33</v>
      </c>
      <c r="AKT38" s="4"/>
      <c r="AKU38" s="4"/>
      <c r="AKV38" s="4"/>
      <c r="AKW38" s="4"/>
    </row>
    <row r="39" spans="1:985" ht="12" customHeight="1">
      <c r="A39" s="30" t="s">
        <v>154</v>
      </c>
      <c r="B39" s="155">
        <v>0.45833333333333298</v>
      </c>
      <c r="C39" s="155"/>
      <c r="D39" s="147" t="str">
        <f>B34</f>
        <v>太陽宮崎U15</v>
      </c>
      <c r="E39" s="147"/>
      <c r="F39" s="147"/>
      <c r="G39" s="147"/>
      <c r="H39" s="147"/>
      <c r="I39" s="147"/>
      <c r="J39" s="103" t="s">
        <v>2</v>
      </c>
      <c r="K39" s="147" t="str">
        <f>J34</f>
        <v>太陽SC鹿屋U15</v>
      </c>
      <c r="L39" s="147"/>
      <c r="M39" s="147"/>
      <c r="N39" s="147"/>
      <c r="O39" s="147"/>
      <c r="P39" s="147"/>
      <c r="Q39" s="69"/>
      <c r="R39" s="20"/>
      <c r="S39" s="72" t="s">
        <v>155</v>
      </c>
      <c r="T39" s="169">
        <v>0.45833333333333298</v>
      </c>
      <c r="U39" s="170"/>
      <c r="V39" s="177" t="str">
        <f>T34</f>
        <v>太陽宮崎U14</v>
      </c>
      <c r="W39" s="178"/>
      <c r="X39" s="178"/>
      <c r="Y39" s="178"/>
      <c r="Z39" s="178"/>
      <c r="AA39" s="179"/>
      <c r="AB39" s="103" t="s">
        <v>2</v>
      </c>
      <c r="AC39" s="177" t="str">
        <f>AB34</f>
        <v>太陽SC鹿屋U14</v>
      </c>
      <c r="AD39" s="178"/>
      <c r="AE39" s="178"/>
      <c r="AF39" s="178"/>
      <c r="AG39" s="178"/>
      <c r="AH39" s="179"/>
      <c r="AI39" s="26"/>
      <c r="AJ39" s="5"/>
      <c r="AK39" s="37"/>
      <c r="AL39" s="78" t="s">
        <v>84</v>
      </c>
      <c r="AM39" s="5" t="s">
        <v>183</v>
      </c>
      <c r="AN39" s="5">
        <v>34</v>
      </c>
      <c r="AKT39" s="4"/>
      <c r="AKU39" s="4"/>
      <c r="AKV39" s="4"/>
      <c r="AKW39" s="4"/>
    </row>
    <row r="40" spans="1:985" ht="12" customHeight="1">
      <c r="A40" s="30" t="s">
        <v>156</v>
      </c>
      <c r="B40" s="155">
        <v>0.5</v>
      </c>
      <c r="C40" s="155"/>
      <c r="D40" s="147" t="str">
        <f>F27</f>
        <v>フォルトウナ延岡U15</v>
      </c>
      <c r="E40" s="147"/>
      <c r="F40" s="147"/>
      <c r="G40" s="147"/>
      <c r="H40" s="147"/>
      <c r="I40" s="147"/>
      <c r="J40" s="103" t="s">
        <v>2</v>
      </c>
      <c r="K40" s="147" t="str">
        <f>K30</f>
        <v>FCアラーラ鹿児島U15</v>
      </c>
      <c r="L40" s="147"/>
      <c r="M40" s="147"/>
      <c r="N40" s="147"/>
      <c r="O40" s="147"/>
      <c r="P40" s="147"/>
      <c r="Q40" s="69"/>
      <c r="R40" s="20"/>
      <c r="S40" s="72" t="s">
        <v>157</v>
      </c>
      <c r="T40" s="169">
        <v>0.5</v>
      </c>
      <c r="U40" s="170"/>
      <c r="V40" s="147" t="str">
        <f>X27</f>
        <v>フォルトウナ延岡U14</v>
      </c>
      <c r="W40" s="147"/>
      <c r="X40" s="147"/>
      <c r="Y40" s="147"/>
      <c r="Z40" s="147"/>
      <c r="AA40" s="147"/>
      <c r="AB40" s="103" t="s">
        <v>2</v>
      </c>
      <c r="AC40" s="147" t="str">
        <f>S30</f>
        <v>児湯SC U14</v>
      </c>
      <c r="AD40" s="147"/>
      <c r="AE40" s="147"/>
      <c r="AF40" s="147"/>
      <c r="AG40" s="147"/>
      <c r="AH40" s="147"/>
      <c r="AI40" s="26"/>
      <c r="AJ40" s="26"/>
      <c r="AK40" s="36"/>
      <c r="AL40" s="5" t="s">
        <v>123</v>
      </c>
      <c r="AM40" s="5" t="s">
        <v>184</v>
      </c>
      <c r="AN40" s="5">
        <v>35</v>
      </c>
      <c r="AKT40" s="4"/>
      <c r="AKU40" s="4"/>
      <c r="AKV40" s="4"/>
      <c r="AKW40" s="4"/>
    </row>
    <row r="41" spans="1:985" ht="12" customHeight="1">
      <c r="A41" s="30" t="s">
        <v>158</v>
      </c>
      <c r="B41" s="155">
        <v>0.54166666666666696</v>
      </c>
      <c r="C41" s="155"/>
      <c r="D41" s="147" t="str">
        <f>A30</f>
        <v>児湯SC U15</v>
      </c>
      <c r="E41" s="147"/>
      <c r="F41" s="147"/>
      <c r="G41" s="147"/>
      <c r="H41" s="147"/>
      <c r="I41" s="147"/>
      <c r="J41" s="103" t="s">
        <v>2</v>
      </c>
      <c r="K41" s="147" t="str">
        <f>J34</f>
        <v>太陽SC鹿屋U15</v>
      </c>
      <c r="L41" s="147"/>
      <c r="M41" s="147"/>
      <c r="N41" s="147"/>
      <c r="O41" s="147"/>
      <c r="P41" s="147"/>
      <c r="Q41" s="69"/>
      <c r="R41" s="20"/>
      <c r="S41" s="72" t="s">
        <v>159</v>
      </c>
      <c r="T41" s="169">
        <v>0.54166666666666696</v>
      </c>
      <c r="U41" s="170"/>
      <c r="V41" s="147" t="str">
        <f>T34</f>
        <v>太陽宮崎U14</v>
      </c>
      <c r="W41" s="147"/>
      <c r="X41" s="147"/>
      <c r="Y41" s="147"/>
      <c r="Z41" s="147"/>
      <c r="AA41" s="147"/>
      <c r="AB41" s="103" t="s">
        <v>2</v>
      </c>
      <c r="AC41" s="147" t="str">
        <f>AC30</f>
        <v>FCアラーラ鹿児島U14</v>
      </c>
      <c r="AD41" s="147"/>
      <c r="AE41" s="147"/>
      <c r="AF41" s="147"/>
      <c r="AG41" s="147"/>
      <c r="AH41" s="147"/>
      <c r="AI41" s="26"/>
      <c r="AJ41" s="26"/>
      <c r="AK41" s="40"/>
      <c r="AL41" s="78" t="s">
        <v>127</v>
      </c>
      <c r="AM41" s="5" t="s">
        <v>185</v>
      </c>
      <c r="AN41" s="5">
        <v>36</v>
      </c>
      <c r="AKT41" s="4"/>
      <c r="AKU41" s="4"/>
      <c r="AKV41" s="4"/>
      <c r="AKW41" s="4"/>
    </row>
    <row r="42" spans="1:985" ht="12" customHeight="1">
      <c r="A42" s="30" t="s">
        <v>160</v>
      </c>
      <c r="B42" s="155">
        <v>0.58333333333333304</v>
      </c>
      <c r="C42" s="155"/>
      <c r="D42" s="147" t="str">
        <f>F27</f>
        <v>フォルトウナ延岡U15</v>
      </c>
      <c r="E42" s="147"/>
      <c r="F42" s="147"/>
      <c r="G42" s="147"/>
      <c r="H42" s="147"/>
      <c r="I42" s="147"/>
      <c r="J42" s="103" t="s">
        <v>2</v>
      </c>
      <c r="K42" s="147" t="str">
        <f>B34</f>
        <v>太陽宮崎U15</v>
      </c>
      <c r="L42" s="147"/>
      <c r="M42" s="147"/>
      <c r="N42" s="147"/>
      <c r="O42" s="147"/>
      <c r="P42" s="147"/>
      <c r="Q42" s="69"/>
      <c r="R42" s="20"/>
      <c r="S42" s="72" t="s">
        <v>161</v>
      </c>
      <c r="T42" s="169">
        <v>0.58333333333333304</v>
      </c>
      <c r="U42" s="170"/>
      <c r="V42" s="177" t="str">
        <f>X27</f>
        <v>フォルトウナ延岡U14</v>
      </c>
      <c r="W42" s="178"/>
      <c r="X42" s="178"/>
      <c r="Y42" s="178"/>
      <c r="Z42" s="178"/>
      <c r="AA42" s="179"/>
      <c r="AB42" s="103" t="s">
        <v>2</v>
      </c>
      <c r="AC42" s="177" t="str">
        <f>AB34</f>
        <v>太陽SC鹿屋U14</v>
      </c>
      <c r="AD42" s="178"/>
      <c r="AE42" s="178"/>
      <c r="AF42" s="178"/>
      <c r="AG42" s="178"/>
      <c r="AH42" s="179"/>
      <c r="AI42" s="26"/>
      <c r="AJ42" s="26"/>
      <c r="AK42" s="37"/>
      <c r="AL42" s="5"/>
      <c r="AKT42" s="4"/>
      <c r="AKU42" s="4"/>
      <c r="AKV42" s="4"/>
      <c r="AKW42" s="4"/>
    </row>
    <row r="43" spans="1:985" ht="12" customHeight="1">
      <c r="A43" s="30" t="s">
        <v>162</v>
      </c>
      <c r="B43" s="155">
        <v>0.625</v>
      </c>
      <c r="C43" s="155"/>
      <c r="D43" s="147" t="str">
        <f>K30</f>
        <v>FCアラーラ鹿児島U15</v>
      </c>
      <c r="E43" s="147"/>
      <c r="F43" s="147"/>
      <c r="G43" s="147"/>
      <c r="H43" s="147"/>
      <c r="I43" s="147"/>
      <c r="J43" s="103" t="s">
        <v>2</v>
      </c>
      <c r="K43" s="147" t="str">
        <f>J34</f>
        <v>太陽SC鹿屋U15</v>
      </c>
      <c r="L43" s="147"/>
      <c r="M43" s="147"/>
      <c r="N43" s="147"/>
      <c r="O43" s="147"/>
      <c r="P43" s="147"/>
      <c r="Q43" s="73"/>
      <c r="R43" s="20"/>
      <c r="S43" s="72" t="s">
        <v>163</v>
      </c>
      <c r="T43" s="169">
        <v>0.625</v>
      </c>
      <c r="U43" s="170"/>
      <c r="V43" s="177" t="str">
        <f>S30</f>
        <v>児湯SC U14</v>
      </c>
      <c r="W43" s="178"/>
      <c r="X43" s="178"/>
      <c r="Y43" s="178"/>
      <c r="Z43" s="178"/>
      <c r="AA43" s="179"/>
      <c r="AB43" s="103" t="s">
        <v>2</v>
      </c>
      <c r="AC43" s="177" t="str">
        <f>T34</f>
        <v>太陽宮崎U14</v>
      </c>
      <c r="AD43" s="178"/>
      <c r="AE43" s="178"/>
      <c r="AF43" s="178"/>
      <c r="AG43" s="178"/>
      <c r="AH43" s="179"/>
      <c r="AI43" s="26"/>
      <c r="AJ43" s="26"/>
      <c r="AK43" s="37"/>
      <c r="AL43" s="5"/>
      <c r="AKT43" s="4"/>
      <c r="AKU43" s="4"/>
      <c r="AKV43" s="4"/>
      <c r="AKW43" s="4"/>
    </row>
    <row r="44" spans="1:985" ht="12" customHeight="1">
      <c r="A44" s="30" t="s">
        <v>164</v>
      </c>
      <c r="B44" s="155">
        <v>0.66666666666666696</v>
      </c>
      <c r="C44" s="155"/>
      <c r="D44" s="147" t="str">
        <f>A30</f>
        <v>児湯SC U15</v>
      </c>
      <c r="E44" s="147"/>
      <c r="F44" s="147"/>
      <c r="G44" s="147"/>
      <c r="H44" s="147"/>
      <c r="I44" s="147"/>
      <c r="J44" s="103" t="s">
        <v>2</v>
      </c>
      <c r="K44" s="147" t="str">
        <f>B34</f>
        <v>太陽宮崎U15</v>
      </c>
      <c r="L44" s="147"/>
      <c r="M44" s="147"/>
      <c r="N44" s="147"/>
      <c r="O44" s="147"/>
      <c r="P44" s="147"/>
      <c r="Q44" s="69"/>
      <c r="R44" s="20"/>
      <c r="S44" s="72" t="s">
        <v>165</v>
      </c>
      <c r="T44" s="169">
        <v>0.66666666666666696</v>
      </c>
      <c r="U44" s="170"/>
      <c r="V44" s="147" t="str">
        <f>AC30</f>
        <v>FCアラーラ鹿児島U14</v>
      </c>
      <c r="W44" s="147"/>
      <c r="X44" s="147"/>
      <c r="Y44" s="147"/>
      <c r="Z44" s="147"/>
      <c r="AA44" s="147"/>
      <c r="AB44" s="103" t="s">
        <v>2</v>
      </c>
      <c r="AC44" s="147" t="str">
        <f>AB34</f>
        <v>太陽SC鹿屋U14</v>
      </c>
      <c r="AD44" s="147"/>
      <c r="AE44" s="147"/>
      <c r="AF44" s="147"/>
      <c r="AG44" s="147"/>
      <c r="AH44" s="147"/>
      <c r="AI44" s="26"/>
      <c r="AJ44" s="26"/>
      <c r="AK44" s="37"/>
      <c r="AL44" s="5"/>
      <c r="AKT44" s="4"/>
      <c r="AKU44" s="4"/>
      <c r="AKV44" s="4"/>
      <c r="AKW44" s="4"/>
    </row>
    <row r="45" spans="1:985" ht="12" customHeight="1">
      <c r="A45" s="6"/>
      <c r="B45" s="104"/>
      <c r="C45" s="104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69"/>
      <c r="R45" s="70"/>
      <c r="S45" s="81"/>
      <c r="T45" s="84"/>
      <c r="U45" s="84"/>
      <c r="V45" s="105"/>
      <c r="W45" s="105"/>
      <c r="X45" s="105"/>
      <c r="Y45" s="105"/>
      <c r="Z45" s="105"/>
      <c r="AA45" s="105"/>
      <c r="AB45" s="77"/>
      <c r="AC45" s="105"/>
      <c r="AD45" s="105"/>
      <c r="AE45" s="105"/>
      <c r="AF45" s="105"/>
      <c r="AG45" s="105"/>
      <c r="AH45" s="105"/>
      <c r="AI45" s="26"/>
      <c r="AJ45" s="26"/>
      <c r="AK45" s="37"/>
      <c r="AL45" s="5"/>
      <c r="AKT45" s="4"/>
      <c r="AKU45" s="4"/>
      <c r="AKV45" s="4"/>
      <c r="AKW45" s="4"/>
    </row>
    <row r="46" spans="1:985" ht="12" customHeight="1" thickBot="1">
      <c r="A46" s="26"/>
      <c r="B46" s="26"/>
      <c r="C46" s="26"/>
      <c r="D46" s="13"/>
      <c r="E46" s="13"/>
      <c r="F46" s="13"/>
      <c r="G46" s="13"/>
      <c r="H46" s="13"/>
      <c r="I46" s="13"/>
      <c r="J46" s="106"/>
      <c r="K46" s="13"/>
      <c r="L46" s="13"/>
      <c r="M46" s="13"/>
      <c r="N46" s="13"/>
      <c r="O46" s="13"/>
      <c r="P46" s="13"/>
      <c r="Q46" s="26"/>
      <c r="R46" s="7"/>
      <c r="S46" s="26"/>
      <c r="T46" s="26"/>
      <c r="U46" s="26"/>
      <c r="V46" s="26"/>
      <c r="W46" s="26"/>
      <c r="X46" s="25"/>
      <c r="Y46" s="25"/>
      <c r="Z46" s="25"/>
      <c r="AA46" s="25"/>
      <c r="AB46" s="25"/>
      <c r="AC46" s="25"/>
      <c r="AD46" s="25"/>
      <c r="AE46" s="25"/>
      <c r="AF46" s="26"/>
      <c r="AG46" s="26"/>
      <c r="AH46" s="26"/>
      <c r="AI46" s="26"/>
      <c r="AJ46" s="26"/>
      <c r="AK46" s="37"/>
      <c r="AL46" s="5"/>
      <c r="AKO46" s="4"/>
      <c r="AKP46" s="4"/>
      <c r="AKQ46" s="4"/>
      <c r="AKR46" s="4"/>
      <c r="AKS46" s="4"/>
      <c r="AKT46" s="4"/>
      <c r="AKU46" s="4"/>
      <c r="AKV46" s="4"/>
      <c r="AKW46" s="4"/>
    </row>
    <row r="47" spans="1:985" ht="12" customHeight="1" thickTop="1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K47" s="19"/>
      <c r="AL47" s="5"/>
    </row>
    <row r="48" spans="1:985" ht="12" customHeight="1">
      <c r="A48" s="26"/>
      <c r="B48" s="26"/>
      <c r="C48" s="26"/>
      <c r="D48" s="26"/>
      <c r="E48" s="26"/>
      <c r="F48" s="25"/>
      <c r="G48" s="25"/>
      <c r="H48" s="25"/>
      <c r="I48" s="25"/>
      <c r="J48" s="25"/>
      <c r="K48" s="25"/>
      <c r="L48" s="25"/>
      <c r="M48" s="25"/>
      <c r="N48" s="26"/>
      <c r="O48" s="26"/>
      <c r="P48" s="26"/>
      <c r="R48" s="41"/>
      <c r="S48" s="7"/>
      <c r="T48" s="31"/>
      <c r="U48" s="31"/>
      <c r="V48" s="31"/>
      <c r="W48" s="31"/>
      <c r="X48" s="31"/>
      <c r="Y48" s="25"/>
      <c r="Z48" s="25"/>
      <c r="AA48" s="25"/>
      <c r="AB48" s="25"/>
      <c r="AC48" s="25"/>
      <c r="AD48" s="25"/>
      <c r="AE48" s="25"/>
      <c r="AF48" s="7"/>
      <c r="AG48" s="7"/>
      <c r="AH48" s="7"/>
      <c r="AI48" s="26"/>
      <c r="AJ48" s="8"/>
      <c r="AK48" s="4"/>
      <c r="AL48" s="5"/>
    </row>
    <row r="49" spans="1:985" ht="12" customHeight="1">
      <c r="A49" s="23"/>
      <c r="B49" s="22"/>
      <c r="C49" s="22"/>
      <c r="D49" s="22"/>
      <c r="E49" s="22"/>
      <c r="F49" s="144" t="str">
        <f>AL50</f>
        <v>希望ヶ丘高校</v>
      </c>
      <c r="G49" s="144"/>
      <c r="H49" s="144"/>
      <c r="I49" s="144"/>
      <c r="J49" s="144"/>
      <c r="K49" s="23"/>
      <c r="L49" s="23"/>
      <c r="M49" s="22"/>
      <c r="N49" s="23"/>
      <c r="O49" s="23"/>
      <c r="P49" s="23"/>
      <c r="Q49" s="26"/>
      <c r="R49" s="10"/>
      <c r="S49" s="15"/>
      <c r="T49" s="29"/>
      <c r="U49" s="29"/>
      <c r="V49" s="29"/>
      <c r="W49" s="29"/>
      <c r="X49" s="144">
        <f>AL59</f>
        <v>0</v>
      </c>
      <c r="Y49" s="144"/>
      <c r="Z49" s="144"/>
      <c r="AA49" s="144"/>
      <c r="AB49" s="144"/>
      <c r="AC49" s="15"/>
      <c r="AD49" s="15"/>
      <c r="AE49" s="29"/>
      <c r="AF49" s="15"/>
      <c r="AG49" s="15"/>
      <c r="AH49" s="15"/>
      <c r="AI49" s="26"/>
      <c r="AJ49" s="8"/>
      <c r="AK49" s="39"/>
      <c r="AL49" s="5"/>
      <c r="AKT49" s="4"/>
      <c r="AKU49" s="4"/>
      <c r="AKV49" s="4"/>
      <c r="AKW49" s="4"/>
    </row>
    <row r="50" spans="1:985" ht="12" customHeight="1">
      <c r="A50" s="23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1"/>
      <c r="P50" s="21"/>
      <c r="Q50" s="26"/>
      <c r="R50" s="10"/>
      <c r="S50" s="15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6"/>
      <c r="AJ50" s="8"/>
      <c r="AK50" s="100"/>
      <c r="AL50" s="78" t="s">
        <v>111</v>
      </c>
      <c r="AKT50" s="4"/>
      <c r="AKU50" s="4"/>
      <c r="AKV50" s="4"/>
      <c r="AKW50" s="4"/>
    </row>
    <row r="51" spans="1:985" ht="12" customHeight="1">
      <c r="A51" s="23"/>
      <c r="B51" s="23"/>
      <c r="C51" s="23"/>
      <c r="D51" s="23"/>
      <c r="E51" s="23"/>
      <c r="F51" s="23"/>
      <c r="G51" s="22"/>
      <c r="H51" s="22"/>
      <c r="I51" s="22"/>
      <c r="J51" s="29"/>
      <c r="K51" s="29"/>
      <c r="L51" s="3"/>
      <c r="M51" s="23"/>
      <c r="N51" s="23"/>
      <c r="O51" s="23"/>
      <c r="P51" s="23"/>
      <c r="Q51" s="32"/>
      <c r="R51" s="10"/>
      <c r="S51" s="15"/>
      <c r="T51" s="15"/>
      <c r="U51" s="15"/>
      <c r="V51" s="15"/>
      <c r="W51" s="15"/>
      <c r="X51" s="15"/>
      <c r="Y51" s="29"/>
      <c r="Z51" s="29"/>
      <c r="AA51" s="29"/>
      <c r="AB51" s="29"/>
      <c r="AC51" s="29"/>
      <c r="AD51" s="16"/>
      <c r="AE51" s="15"/>
      <c r="AF51" s="15"/>
      <c r="AG51" s="15"/>
      <c r="AH51" s="15"/>
      <c r="AI51" s="26"/>
      <c r="AJ51" s="8"/>
      <c r="AK51" s="101"/>
      <c r="AL51" s="48" t="s">
        <v>131</v>
      </c>
      <c r="AKT51" s="4"/>
      <c r="AKU51" s="4"/>
      <c r="AKV51" s="4"/>
      <c r="AKW51" s="4"/>
    </row>
    <row r="52" spans="1:985" ht="12" customHeight="1">
      <c r="A52" s="144" t="str">
        <f>AL51</f>
        <v>FC中津グラシアス U15</v>
      </c>
      <c r="B52" s="144"/>
      <c r="C52" s="144"/>
      <c r="D52" s="144"/>
      <c r="E52" s="144"/>
      <c r="F52" s="23"/>
      <c r="G52" s="23"/>
      <c r="H52" s="22"/>
      <c r="I52" s="22"/>
      <c r="J52" s="29"/>
      <c r="K52" s="144" t="str">
        <f>AL54</f>
        <v>西陵中学校U15</v>
      </c>
      <c r="L52" s="144"/>
      <c r="M52" s="144"/>
      <c r="N52" s="144"/>
      <c r="O52" s="144"/>
      <c r="P52" s="23"/>
      <c r="Q52" s="26"/>
      <c r="R52" s="10"/>
      <c r="S52" s="144" t="str">
        <f>AL60</f>
        <v>東福岡自彊館中U15</v>
      </c>
      <c r="T52" s="144"/>
      <c r="U52" s="144"/>
      <c r="V52" s="144"/>
      <c r="W52" s="144"/>
      <c r="X52" s="15"/>
      <c r="Y52" s="15"/>
      <c r="Z52" s="29"/>
      <c r="AA52" s="29"/>
      <c r="AB52" s="29"/>
      <c r="AC52" s="144" t="str">
        <f>AL63</f>
        <v>FC TREVO U14</v>
      </c>
      <c r="AD52" s="144"/>
      <c r="AE52" s="144"/>
      <c r="AF52" s="144"/>
      <c r="AG52" s="144"/>
      <c r="AH52" s="15"/>
      <c r="AI52" s="26"/>
      <c r="AJ52" s="9"/>
      <c r="AK52" s="101"/>
      <c r="AL52" s="49" t="s">
        <v>116</v>
      </c>
      <c r="AKT52" s="4"/>
      <c r="AKU52" s="4"/>
      <c r="AKV52" s="4"/>
      <c r="AKW52" s="4"/>
    </row>
    <row r="53" spans="1:985" ht="12" customHeight="1">
      <c r="A53" s="23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1"/>
      <c r="Q53" s="26"/>
      <c r="R53" s="10"/>
      <c r="S53" s="15"/>
      <c r="T53" s="18"/>
      <c r="U53" s="102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6"/>
      <c r="AJ53" s="9"/>
      <c r="AK53" s="101"/>
      <c r="AL53" s="5" t="s">
        <v>175</v>
      </c>
      <c r="AKT53" s="4"/>
      <c r="AKU53" s="4"/>
      <c r="AKV53" s="4"/>
      <c r="AKW53" s="4"/>
    </row>
    <row r="54" spans="1:985" ht="12" customHeight="1">
      <c r="A54" s="23"/>
      <c r="B54" s="22"/>
      <c r="C54" s="22"/>
      <c r="D54" s="22"/>
      <c r="E54" s="22"/>
      <c r="F54" s="22"/>
      <c r="G54" s="22"/>
      <c r="H54" s="22"/>
      <c r="I54" s="34"/>
      <c r="J54" s="22"/>
      <c r="K54" s="22"/>
      <c r="L54" s="22"/>
      <c r="M54" s="81"/>
      <c r="N54" s="22"/>
      <c r="P54" s="21"/>
      <c r="Q54" s="32"/>
      <c r="R54" s="10"/>
      <c r="S54" s="15"/>
      <c r="T54" s="29"/>
      <c r="U54" s="29"/>
      <c r="V54" s="29"/>
      <c r="W54" s="29"/>
      <c r="X54" s="29"/>
      <c r="Y54" s="29"/>
      <c r="Z54" s="29"/>
      <c r="AA54" s="17"/>
      <c r="AB54" s="29"/>
      <c r="AC54" s="29"/>
      <c r="AD54" s="29"/>
      <c r="AE54" s="29"/>
      <c r="AF54" s="29"/>
      <c r="AG54" s="29"/>
      <c r="AH54" s="29"/>
      <c r="AI54" s="26"/>
      <c r="AJ54" s="9"/>
      <c r="AK54" s="101"/>
      <c r="AL54" s="48" t="s">
        <v>130</v>
      </c>
      <c r="AKT54" s="4"/>
      <c r="AKU54" s="4"/>
      <c r="AKV54" s="4"/>
      <c r="AKW54" s="4"/>
    </row>
    <row r="55" spans="1:985" ht="12" customHeight="1">
      <c r="A55" s="23"/>
      <c r="B55" s="33"/>
      <c r="C55" s="23"/>
      <c r="D55" s="23"/>
      <c r="E55" s="23"/>
      <c r="F55" s="23"/>
      <c r="G55" s="23"/>
      <c r="H55" s="22"/>
      <c r="I55" s="22"/>
      <c r="J55" s="22"/>
      <c r="K55" s="22"/>
      <c r="L55" s="23"/>
      <c r="M55" s="23"/>
      <c r="N55" s="23"/>
      <c r="O55" s="23"/>
      <c r="P55" s="23"/>
      <c r="Q55" s="27"/>
      <c r="R55" s="10"/>
      <c r="S55" s="15"/>
      <c r="T55" s="29"/>
      <c r="U55" s="15"/>
      <c r="V55" s="15"/>
      <c r="W55" s="15"/>
      <c r="X55" s="15"/>
      <c r="Y55" s="15"/>
      <c r="Z55" s="29"/>
      <c r="AA55" s="29"/>
      <c r="AB55" s="29"/>
      <c r="AC55" s="29"/>
      <c r="AD55" s="15"/>
      <c r="AE55" s="15"/>
      <c r="AF55" s="15"/>
      <c r="AG55" s="15"/>
      <c r="AH55" s="15"/>
      <c r="AI55" s="26"/>
      <c r="AJ55" s="9"/>
      <c r="AK55" s="37"/>
      <c r="AL55" s="5"/>
      <c r="AKT55" s="4"/>
      <c r="AKU55" s="4"/>
      <c r="AKV55" s="4"/>
      <c r="AKW55" s="4"/>
    </row>
    <row r="56" spans="1:985" ht="12" customHeight="1">
      <c r="A56" s="23"/>
      <c r="B56" s="144" t="str">
        <f>AL52</f>
        <v>延岡工業高校</v>
      </c>
      <c r="C56" s="144"/>
      <c r="D56" s="144"/>
      <c r="E56" s="144"/>
      <c r="F56" s="144"/>
      <c r="G56" s="23"/>
      <c r="H56" s="23"/>
      <c r="I56" s="22"/>
      <c r="J56" s="144" t="str">
        <f>AL53</f>
        <v>エスペランサ熊本U15</v>
      </c>
      <c r="K56" s="144"/>
      <c r="L56" s="144"/>
      <c r="M56" s="144"/>
      <c r="N56" s="144"/>
      <c r="O56" s="23"/>
      <c r="P56" s="23"/>
      <c r="Q56" s="25"/>
      <c r="R56" s="10"/>
      <c r="S56" s="15"/>
      <c r="T56" s="144" t="str">
        <f>AL61</f>
        <v>オリエントFC U14</v>
      </c>
      <c r="U56" s="144"/>
      <c r="V56" s="144"/>
      <c r="W56" s="144"/>
      <c r="X56" s="144"/>
      <c r="Y56" s="15"/>
      <c r="Z56" s="15"/>
      <c r="AA56" s="29"/>
      <c r="AB56" s="144" t="str">
        <f>AL62</f>
        <v>東福岡自彊館中U14</v>
      </c>
      <c r="AC56" s="144"/>
      <c r="AD56" s="144"/>
      <c r="AE56" s="144"/>
      <c r="AF56" s="144"/>
      <c r="AG56" s="15"/>
      <c r="AH56" s="15"/>
      <c r="AI56" s="26"/>
      <c r="AJ56" s="9"/>
      <c r="AL56" s="5"/>
      <c r="AKT56" s="4"/>
      <c r="AKU56" s="4"/>
      <c r="AKV56" s="4"/>
      <c r="AKW56" s="4"/>
    </row>
    <row r="57" spans="1:985" ht="12" customHeight="1">
      <c r="A57" s="23"/>
      <c r="B57" s="22"/>
      <c r="C57" s="22"/>
      <c r="D57" s="22"/>
      <c r="E57" s="22"/>
      <c r="F57" s="22"/>
      <c r="G57" s="29"/>
      <c r="H57" s="29"/>
      <c r="I57" s="29"/>
      <c r="J57" s="29"/>
      <c r="K57" s="29"/>
      <c r="L57" s="29"/>
      <c r="M57" s="29"/>
      <c r="N57" s="29"/>
      <c r="O57" s="22"/>
      <c r="P57" s="21"/>
      <c r="Q57" s="32"/>
      <c r="R57" s="10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26"/>
      <c r="AJ57" s="8"/>
      <c r="AL57" s="5"/>
      <c r="AKT57" s="4"/>
      <c r="AKU57" s="4"/>
      <c r="AKV57" s="4"/>
      <c r="AKW57" s="4"/>
    </row>
    <row r="58" spans="1:985" ht="12" customHeight="1">
      <c r="A58" s="148" t="s">
        <v>0</v>
      </c>
      <c r="B58" s="148"/>
      <c r="C58" s="148"/>
      <c r="D58" s="149" t="s">
        <v>173</v>
      </c>
      <c r="E58" s="150"/>
      <c r="F58" s="150"/>
      <c r="G58" s="150"/>
      <c r="H58" s="150"/>
      <c r="I58" s="150"/>
      <c r="J58" s="150"/>
      <c r="K58" s="150"/>
      <c r="L58" s="150"/>
      <c r="M58" s="150"/>
      <c r="N58" s="150"/>
      <c r="O58" s="150"/>
      <c r="P58" s="151"/>
      <c r="Q58" s="1"/>
      <c r="R58" s="2"/>
      <c r="S58" s="158" t="s">
        <v>0</v>
      </c>
      <c r="T58" s="159"/>
      <c r="U58" s="160"/>
      <c r="V58" s="161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3"/>
      <c r="AI58" s="26"/>
      <c r="AJ58" s="8"/>
      <c r="AK58" s="39"/>
      <c r="AL58" s="5"/>
      <c r="AKT58" s="4"/>
      <c r="AKU58" s="4"/>
      <c r="AKV58" s="4"/>
      <c r="AKW58" s="4"/>
    </row>
    <row r="59" spans="1:985" ht="12" customHeight="1">
      <c r="A59" s="30" t="s">
        <v>1</v>
      </c>
      <c r="B59" s="169">
        <v>0.375</v>
      </c>
      <c r="C59" s="170"/>
      <c r="D59" s="147" t="str">
        <f>A52</f>
        <v>FC中津グラシアス U15</v>
      </c>
      <c r="E59" s="147"/>
      <c r="F59" s="147"/>
      <c r="G59" s="147"/>
      <c r="H59" s="147"/>
      <c r="I59" s="147"/>
      <c r="J59" s="103" t="s">
        <v>2</v>
      </c>
      <c r="K59" s="147" t="str">
        <f>F49</f>
        <v>希望ヶ丘高校</v>
      </c>
      <c r="L59" s="147"/>
      <c r="M59" s="147"/>
      <c r="N59" s="147"/>
      <c r="O59" s="147"/>
      <c r="P59" s="147"/>
      <c r="Q59" s="69"/>
      <c r="R59" s="70"/>
      <c r="S59" s="72" t="s">
        <v>139</v>
      </c>
      <c r="T59" s="169">
        <v>0.375</v>
      </c>
      <c r="U59" s="170"/>
      <c r="V59" s="147">
        <f>S50</f>
        <v>0</v>
      </c>
      <c r="W59" s="147"/>
      <c r="X59" s="147"/>
      <c r="Y59" s="147"/>
      <c r="Z59" s="147"/>
      <c r="AA59" s="147"/>
      <c r="AB59" s="103" t="s">
        <v>2</v>
      </c>
      <c r="AC59" s="147">
        <f>S55</f>
        <v>0</v>
      </c>
      <c r="AD59" s="147"/>
      <c r="AE59" s="147"/>
      <c r="AF59" s="147"/>
      <c r="AG59" s="147"/>
      <c r="AH59" s="147"/>
      <c r="AI59" s="26"/>
      <c r="AJ59" s="8"/>
      <c r="AK59" s="37"/>
      <c r="AL59" s="5"/>
      <c r="AKT59" s="4"/>
      <c r="AKU59" s="4"/>
      <c r="AKV59" s="4"/>
      <c r="AKW59" s="4"/>
    </row>
    <row r="60" spans="1:985" ht="12" customHeight="1">
      <c r="A60" s="30" t="s">
        <v>3</v>
      </c>
      <c r="B60" s="169">
        <v>0.41666666666666669</v>
      </c>
      <c r="C60" s="170"/>
      <c r="D60" s="147" t="str">
        <f>J56</f>
        <v>エスペランサ熊本U15</v>
      </c>
      <c r="E60" s="147"/>
      <c r="F60" s="147"/>
      <c r="G60" s="147"/>
      <c r="H60" s="147"/>
      <c r="I60" s="147"/>
      <c r="J60" s="103" t="s">
        <v>2</v>
      </c>
      <c r="K60" s="147" t="str">
        <f>B56</f>
        <v>延岡工業高校</v>
      </c>
      <c r="L60" s="147"/>
      <c r="M60" s="147"/>
      <c r="N60" s="147"/>
      <c r="O60" s="147"/>
      <c r="P60" s="147"/>
      <c r="Q60" s="69"/>
      <c r="R60" s="70"/>
      <c r="S60" s="72" t="s">
        <v>11</v>
      </c>
      <c r="T60" s="169">
        <v>0.41666666666666669</v>
      </c>
      <c r="U60" s="170"/>
      <c r="V60" s="147">
        <f>X49</f>
        <v>0</v>
      </c>
      <c r="W60" s="147"/>
      <c r="X60" s="147"/>
      <c r="Y60" s="147"/>
      <c r="Z60" s="147"/>
      <c r="AA60" s="147"/>
      <c r="AB60" s="103" t="s">
        <v>2</v>
      </c>
      <c r="AC60" s="147" t="str">
        <f>AC52</f>
        <v>FC TREVO U14</v>
      </c>
      <c r="AD60" s="147"/>
      <c r="AE60" s="147"/>
      <c r="AF60" s="147"/>
      <c r="AG60" s="147"/>
      <c r="AH60" s="147"/>
      <c r="AI60" s="26"/>
      <c r="AJ60" s="5"/>
      <c r="AK60" s="37"/>
      <c r="AL60" s="48" t="s">
        <v>124</v>
      </c>
      <c r="AKT60" s="4"/>
      <c r="AKU60" s="4"/>
      <c r="AKV60" s="4"/>
      <c r="AKW60" s="4"/>
    </row>
    <row r="61" spans="1:985" ht="12" customHeight="1">
      <c r="A61" s="30" t="s">
        <v>4</v>
      </c>
      <c r="B61" s="169">
        <v>0.45833333333333298</v>
      </c>
      <c r="C61" s="170"/>
      <c r="D61" s="147" t="str">
        <f>F49</f>
        <v>希望ヶ丘高校</v>
      </c>
      <c r="E61" s="147"/>
      <c r="F61" s="147"/>
      <c r="G61" s="147"/>
      <c r="H61" s="147"/>
      <c r="I61" s="147"/>
      <c r="J61" s="103" t="s">
        <v>2</v>
      </c>
      <c r="K61" s="147" t="str">
        <f>K52</f>
        <v>西陵中学校U15</v>
      </c>
      <c r="L61" s="147"/>
      <c r="M61" s="147"/>
      <c r="N61" s="147"/>
      <c r="O61" s="147"/>
      <c r="P61" s="147"/>
      <c r="Q61" s="69"/>
      <c r="R61" s="70"/>
      <c r="S61" s="72" t="s">
        <v>142</v>
      </c>
      <c r="T61" s="169">
        <v>0.45833333333333298</v>
      </c>
      <c r="U61" s="170"/>
      <c r="V61" s="177" t="str">
        <f>T56</f>
        <v>オリエントFC U14</v>
      </c>
      <c r="W61" s="178"/>
      <c r="X61" s="178"/>
      <c r="Y61" s="178"/>
      <c r="Z61" s="178"/>
      <c r="AA61" s="179"/>
      <c r="AB61" s="103" t="s">
        <v>2</v>
      </c>
      <c r="AC61" s="177" t="str">
        <f>AB56</f>
        <v>東福岡自彊館中U14</v>
      </c>
      <c r="AD61" s="178"/>
      <c r="AE61" s="178"/>
      <c r="AF61" s="178"/>
      <c r="AG61" s="178"/>
      <c r="AH61" s="179"/>
      <c r="AI61" s="26"/>
      <c r="AJ61" s="5"/>
      <c r="AK61" s="37"/>
      <c r="AL61" s="48" t="s">
        <v>134</v>
      </c>
      <c r="AKT61" s="4"/>
      <c r="AKU61" s="4"/>
      <c r="AKV61" s="4"/>
      <c r="AKW61" s="4"/>
    </row>
    <row r="62" spans="1:985" ht="12" customHeight="1">
      <c r="A62" s="30" t="s">
        <v>5</v>
      </c>
      <c r="B62" s="169">
        <v>0.5</v>
      </c>
      <c r="C62" s="170"/>
      <c r="D62" s="147" t="str">
        <f>A52</f>
        <v>FC中津グラシアス U15</v>
      </c>
      <c r="E62" s="147"/>
      <c r="F62" s="147"/>
      <c r="G62" s="147"/>
      <c r="H62" s="147"/>
      <c r="I62" s="147"/>
      <c r="J62" s="103" t="s">
        <v>2</v>
      </c>
      <c r="K62" s="147" t="str">
        <f>B56</f>
        <v>延岡工業高校</v>
      </c>
      <c r="L62" s="147"/>
      <c r="M62" s="147"/>
      <c r="N62" s="147"/>
      <c r="O62" s="147"/>
      <c r="P62" s="147"/>
      <c r="Q62" s="69"/>
      <c r="R62" s="70"/>
      <c r="S62" s="72" t="s">
        <v>144</v>
      </c>
      <c r="T62" s="169">
        <v>0.5</v>
      </c>
      <c r="U62" s="170"/>
      <c r="V62" s="147">
        <f>X49</f>
        <v>0</v>
      </c>
      <c r="W62" s="147"/>
      <c r="X62" s="147"/>
      <c r="Y62" s="147"/>
      <c r="Z62" s="147"/>
      <c r="AA62" s="147"/>
      <c r="AB62" s="103" t="s">
        <v>2</v>
      </c>
      <c r="AC62" s="147" t="str">
        <f>S52</f>
        <v>東福岡自彊館中U15</v>
      </c>
      <c r="AD62" s="147"/>
      <c r="AE62" s="147"/>
      <c r="AF62" s="147"/>
      <c r="AG62" s="147"/>
      <c r="AH62" s="147"/>
      <c r="AI62" s="26"/>
      <c r="AJ62" s="26"/>
      <c r="AK62" s="36"/>
      <c r="AL62" s="79" t="s">
        <v>125</v>
      </c>
      <c r="AKT62" s="4"/>
      <c r="AKU62" s="4"/>
      <c r="AKV62" s="4"/>
      <c r="AKW62" s="4"/>
    </row>
    <row r="63" spans="1:985" ht="12" customHeight="1">
      <c r="A63" s="30" t="s">
        <v>6</v>
      </c>
      <c r="B63" s="169">
        <v>0.54166666666666696</v>
      </c>
      <c r="C63" s="170"/>
      <c r="D63" s="147" t="str">
        <f>J56</f>
        <v>エスペランサ熊本U15</v>
      </c>
      <c r="E63" s="147"/>
      <c r="F63" s="147"/>
      <c r="G63" s="147"/>
      <c r="H63" s="147"/>
      <c r="I63" s="147"/>
      <c r="J63" s="103" t="s">
        <v>2</v>
      </c>
      <c r="K63" s="147" t="str">
        <f>F49</f>
        <v>希望ヶ丘高校</v>
      </c>
      <c r="L63" s="147"/>
      <c r="M63" s="147"/>
      <c r="N63" s="147"/>
      <c r="O63" s="147"/>
      <c r="P63" s="147"/>
      <c r="Q63" s="73"/>
      <c r="R63" s="70"/>
      <c r="S63" s="72" t="s">
        <v>146</v>
      </c>
      <c r="T63" s="169">
        <v>0.54166666666666696</v>
      </c>
      <c r="U63" s="170"/>
      <c r="V63" s="147" t="str">
        <f>T56</f>
        <v>オリエントFC U14</v>
      </c>
      <c r="W63" s="147"/>
      <c r="X63" s="147"/>
      <c r="Y63" s="147"/>
      <c r="Z63" s="147"/>
      <c r="AA63" s="147"/>
      <c r="AB63" s="103" t="s">
        <v>2</v>
      </c>
      <c r="AC63" s="147" t="str">
        <f>AC52</f>
        <v>FC TREVO U14</v>
      </c>
      <c r="AD63" s="147"/>
      <c r="AE63" s="147"/>
      <c r="AF63" s="147"/>
      <c r="AG63" s="147"/>
      <c r="AH63" s="147"/>
      <c r="AI63" s="26"/>
      <c r="AJ63" s="26"/>
      <c r="AK63" s="40"/>
      <c r="AL63" s="78" t="s">
        <v>135</v>
      </c>
      <c r="AKT63" s="4"/>
      <c r="AKU63" s="4"/>
      <c r="AKV63" s="4"/>
      <c r="AKW63" s="4"/>
    </row>
    <row r="64" spans="1:985" ht="12" customHeight="1">
      <c r="A64" s="30" t="s">
        <v>7</v>
      </c>
      <c r="B64" s="169">
        <v>0.58333333333333304</v>
      </c>
      <c r="C64" s="170"/>
      <c r="D64" s="147" t="str">
        <f>A52</f>
        <v>FC中津グラシアス U15</v>
      </c>
      <c r="E64" s="147"/>
      <c r="F64" s="147"/>
      <c r="G64" s="147"/>
      <c r="H64" s="147"/>
      <c r="I64" s="147"/>
      <c r="J64" s="103" t="s">
        <v>2</v>
      </c>
      <c r="K64" s="147" t="str">
        <f>K52</f>
        <v>西陵中学校U15</v>
      </c>
      <c r="L64" s="147"/>
      <c r="M64" s="147"/>
      <c r="N64" s="147"/>
      <c r="O64" s="147"/>
      <c r="P64" s="147"/>
      <c r="Q64" s="69"/>
      <c r="R64" s="70"/>
      <c r="S64" s="72" t="s">
        <v>148</v>
      </c>
      <c r="T64" s="169">
        <v>0.58333333333333304</v>
      </c>
      <c r="U64" s="170"/>
      <c r="V64" s="177">
        <f>X49</f>
        <v>0</v>
      </c>
      <c r="W64" s="178"/>
      <c r="X64" s="178"/>
      <c r="Y64" s="178"/>
      <c r="Z64" s="178"/>
      <c r="AA64" s="179"/>
      <c r="AB64" s="103" t="s">
        <v>2</v>
      </c>
      <c r="AC64" s="177" t="str">
        <f>AB56</f>
        <v>東福岡自彊館中U14</v>
      </c>
      <c r="AD64" s="178"/>
      <c r="AE64" s="178"/>
      <c r="AF64" s="178"/>
      <c r="AG64" s="178"/>
      <c r="AH64" s="179"/>
      <c r="AI64" s="26"/>
      <c r="AJ64" s="26"/>
      <c r="AK64" s="37"/>
      <c r="AL64" s="5"/>
      <c r="AKT64" s="4"/>
      <c r="AKU64" s="4"/>
      <c r="AKV64" s="4"/>
      <c r="AKW64" s="4"/>
    </row>
    <row r="65" spans="1:985" ht="12" customHeight="1">
      <c r="A65" s="30" t="s">
        <v>8</v>
      </c>
      <c r="B65" s="169">
        <v>0.625</v>
      </c>
      <c r="C65" s="170"/>
      <c r="D65" s="147" t="str">
        <f>F49</f>
        <v>希望ヶ丘高校</v>
      </c>
      <c r="E65" s="147"/>
      <c r="F65" s="147"/>
      <c r="G65" s="147"/>
      <c r="H65" s="147"/>
      <c r="I65" s="147"/>
      <c r="J65" s="103" t="s">
        <v>2</v>
      </c>
      <c r="K65" s="147" t="str">
        <f>B56</f>
        <v>延岡工業高校</v>
      </c>
      <c r="L65" s="147"/>
      <c r="M65" s="147"/>
      <c r="N65" s="147"/>
      <c r="O65" s="147"/>
      <c r="P65" s="147"/>
      <c r="Q65" s="69"/>
      <c r="R65" s="70"/>
      <c r="S65" s="72" t="s">
        <v>150</v>
      </c>
      <c r="T65" s="169">
        <v>0.625</v>
      </c>
      <c r="U65" s="170"/>
      <c r="V65" s="177" t="str">
        <f>S52</f>
        <v>東福岡自彊館中U15</v>
      </c>
      <c r="W65" s="178"/>
      <c r="X65" s="178"/>
      <c r="Y65" s="178"/>
      <c r="Z65" s="178"/>
      <c r="AA65" s="179"/>
      <c r="AB65" s="103" t="s">
        <v>2</v>
      </c>
      <c r="AC65" s="177" t="str">
        <f>T56</f>
        <v>オリエントFC U14</v>
      </c>
      <c r="AD65" s="178"/>
      <c r="AE65" s="178"/>
      <c r="AF65" s="178"/>
      <c r="AG65" s="178"/>
      <c r="AH65" s="179"/>
      <c r="AI65" s="26"/>
      <c r="AJ65" s="26"/>
      <c r="AK65" s="37"/>
      <c r="AL65" s="48"/>
      <c r="AKT65" s="4"/>
      <c r="AKU65" s="4"/>
      <c r="AKV65" s="4"/>
      <c r="AKW65" s="4"/>
    </row>
    <row r="66" spans="1:985" ht="12" customHeight="1">
      <c r="A66" s="30" t="s">
        <v>9</v>
      </c>
      <c r="B66" s="169">
        <v>0.66666666666666696</v>
      </c>
      <c r="C66" s="170"/>
      <c r="D66" s="147" t="str">
        <f>J56</f>
        <v>エスペランサ熊本U15</v>
      </c>
      <c r="E66" s="147"/>
      <c r="F66" s="147"/>
      <c r="G66" s="147"/>
      <c r="H66" s="147"/>
      <c r="I66" s="147"/>
      <c r="J66" s="103" t="s">
        <v>2</v>
      </c>
      <c r="K66" s="147" t="str">
        <f>K52</f>
        <v>西陵中学校U15</v>
      </c>
      <c r="L66" s="147"/>
      <c r="M66" s="147"/>
      <c r="N66" s="147"/>
      <c r="O66" s="147"/>
      <c r="P66" s="147"/>
      <c r="Q66" s="69"/>
      <c r="R66" s="70"/>
      <c r="S66" s="72" t="s">
        <v>15</v>
      </c>
      <c r="T66" s="169">
        <v>0.66666666666666696</v>
      </c>
      <c r="U66" s="170"/>
      <c r="V66" s="147" t="str">
        <f>AC52</f>
        <v>FC TREVO U14</v>
      </c>
      <c r="W66" s="147"/>
      <c r="X66" s="147"/>
      <c r="Y66" s="147"/>
      <c r="Z66" s="147"/>
      <c r="AA66" s="147"/>
      <c r="AB66" s="103" t="s">
        <v>2</v>
      </c>
      <c r="AC66" s="147" t="str">
        <f>AB56</f>
        <v>東福岡自彊館中U14</v>
      </c>
      <c r="AD66" s="147"/>
      <c r="AE66" s="147"/>
      <c r="AF66" s="147"/>
      <c r="AG66" s="147"/>
      <c r="AH66" s="147"/>
      <c r="AI66" s="26"/>
      <c r="AJ66" s="26"/>
      <c r="AK66" s="37"/>
      <c r="AL66" s="48"/>
      <c r="AKT66" s="4"/>
      <c r="AKU66" s="4"/>
      <c r="AKV66" s="4"/>
      <c r="AKW66" s="4"/>
    </row>
    <row r="67" spans="1:985" ht="12" customHeight="1">
      <c r="A67" s="6"/>
      <c r="B67" s="104"/>
      <c r="C67" s="104"/>
      <c r="D67" s="105"/>
      <c r="E67" s="105"/>
      <c r="F67" s="105"/>
      <c r="G67" s="105"/>
      <c r="H67" s="105"/>
      <c r="I67" s="105"/>
      <c r="J67" s="105"/>
      <c r="K67" s="105"/>
      <c r="L67" s="105"/>
      <c r="M67" s="105"/>
      <c r="N67" s="105"/>
      <c r="O67" s="105"/>
      <c r="P67" s="105"/>
      <c r="Q67" s="69"/>
      <c r="R67" s="70"/>
      <c r="S67" s="81"/>
      <c r="T67" s="84"/>
      <c r="U67" s="84"/>
      <c r="V67" s="105"/>
      <c r="W67" s="105"/>
      <c r="X67" s="105"/>
      <c r="Y67" s="105"/>
      <c r="Z67" s="105"/>
      <c r="AA67" s="105"/>
      <c r="AB67" s="77"/>
      <c r="AC67" s="105"/>
      <c r="AD67" s="105"/>
      <c r="AE67" s="105"/>
      <c r="AF67" s="105"/>
      <c r="AG67" s="105"/>
      <c r="AH67" s="105"/>
      <c r="AI67" s="26"/>
      <c r="AJ67" s="26"/>
      <c r="AK67" s="37"/>
      <c r="AL67" s="48"/>
      <c r="AKT67" s="4"/>
      <c r="AKU67" s="4"/>
      <c r="AKV67" s="4"/>
      <c r="AKW67" s="4"/>
    </row>
    <row r="68" spans="1:985" s="24" customFormat="1" ht="12" customHeight="1"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K68" s="31"/>
      <c r="AL68" s="31"/>
      <c r="AN68" s="5"/>
    </row>
    <row r="69" spans="1:985" s="24" customFormat="1" ht="12" customHeight="1"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K69" s="31"/>
      <c r="AL69" s="31"/>
      <c r="AN69" s="5"/>
    </row>
    <row r="70" spans="1:985" s="24" customFormat="1" ht="12" customHeight="1"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K70" s="31"/>
      <c r="AL70" s="31"/>
    </row>
    <row r="71" spans="1:985" s="24" customFormat="1" ht="12" customHeight="1"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K71" s="31"/>
      <c r="AL71" s="31"/>
    </row>
    <row r="73" spans="1:985">
      <c r="AM73" s="107" t="s">
        <v>114</v>
      </c>
    </row>
    <row r="74" spans="1:985">
      <c r="AM74" s="107" t="s">
        <v>172</v>
      </c>
    </row>
    <row r="75" spans="1:985">
      <c r="AM75" s="108" t="s">
        <v>169</v>
      </c>
    </row>
    <row r="76" spans="1:985">
      <c r="AM76" s="107" t="s">
        <v>170</v>
      </c>
    </row>
    <row r="77" spans="1:985">
      <c r="AM77" s="108" t="s">
        <v>171</v>
      </c>
    </row>
    <row r="78" spans="1:985">
      <c r="AM78" s="108" t="s">
        <v>168</v>
      </c>
    </row>
  </sheetData>
  <mergeCells count="188">
    <mergeCell ref="B66:C66"/>
    <mergeCell ref="D66:I66"/>
    <mergeCell ref="K66:P66"/>
    <mergeCell ref="T66:U66"/>
    <mergeCell ref="V66:AA66"/>
    <mergeCell ref="AC66:AH66"/>
    <mergeCell ref="B65:C65"/>
    <mergeCell ref="D65:I65"/>
    <mergeCell ref="K65:P65"/>
    <mergeCell ref="T65:U65"/>
    <mergeCell ref="V65:AA65"/>
    <mergeCell ref="AC65:AH65"/>
    <mergeCell ref="B64:C64"/>
    <mergeCell ref="D64:I64"/>
    <mergeCell ref="K64:P64"/>
    <mergeCell ref="T64:U64"/>
    <mergeCell ref="V64:AA64"/>
    <mergeCell ref="AC64:AH64"/>
    <mergeCell ref="B63:C63"/>
    <mergeCell ref="D63:I63"/>
    <mergeCell ref="K63:P63"/>
    <mergeCell ref="T63:U63"/>
    <mergeCell ref="V63:AA63"/>
    <mergeCell ref="AC63:AH63"/>
    <mergeCell ref="B62:C62"/>
    <mergeCell ref="D62:I62"/>
    <mergeCell ref="K62:P62"/>
    <mergeCell ref="T62:U62"/>
    <mergeCell ref="V62:AA62"/>
    <mergeCell ref="AC62:AH62"/>
    <mergeCell ref="B61:C61"/>
    <mergeCell ref="D61:I61"/>
    <mergeCell ref="K61:P61"/>
    <mergeCell ref="T61:U61"/>
    <mergeCell ref="V61:AA61"/>
    <mergeCell ref="AC61:AH61"/>
    <mergeCell ref="B60:C60"/>
    <mergeCell ref="D60:I60"/>
    <mergeCell ref="K60:P60"/>
    <mergeCell ref="T60:U60"/>
    <mergeCell ref="V60:AA60"/>
    <mergeCell ref="AC60:AH60"/>
    <mergeCell ref="B59:C59"/>
    <mergeCell ref="D59:I59"/>
    <mergeCell ref="K59:P59"/>
    <mergeCell ref="T59:U59"/>
    <mergeCell ref="V59:AA59"/>
    <mergeCell ref="AC59:AH59"/>
    <mergeCell ref="B56:F56"/>
    <mergeCell ref="J56:N56"/>
    <mergeCell ref="T56:X56"/>
    <mergeCell ref="AB56:AF56"/>
    <mergeCell ref="A58:C58"/>
    <mergeCell ref="D58:P58"/>
    <mergeCell ref="S58:U58"/>
    <mergeCell ref="V58:AH58"/>
    <mergeCell ref="F49:J49"/>
    <mergeCell ref="X49:AB49"/>
    <mergeCell ref="A52:E52"/>
    <mergeCell ref="K52:O52"/>
    <mergeCell ref="S52:W52"/>
    <mergeCell ref="AC52:AG52"/>
    <mergeCell ref="B44:C44"/>
    <mergeCell ref="D44:I44"/>
    <mergeCell ref="K44:P44"/>
    <mergeCell ref="T44:U44"/>
    <mergeCell ref="V44:AA44"/>
    <mergeCell ref="AC44:AH44"/>
    <mergeCell ref="B43:C43"/>
    <mergeCell ref="D43:I43"/>
    <mergeCell ref="K43:P43"/>
    <mergeCell ref="T43:U43"/>
    <mergeCell ref="V43:AA43"/>
    <mergeCell ref="AC43:AH43"/>
    <mergeCell ref="B42:C42"/>
    <mergeCell ref="D42:I42"/>
    <mergeCell ref="K42:P42"/>
    <mergeCell ref="T42:U42"/>
    <mergeCell ref="V42:AA42"/>
    <mergeCell ref="AC42:AH42"/>
    <mergeCell ref="B41:C41"/>
    <mergeCell ref="D41:I41"/>
    <mergeCell ref="K41:P41"/>
    <mergeCell ref="T41:U41"/>
    <mergeCell ref="V41:AA41"/>
    <mergeCell ref="AC41:AH41"/>
    <mergeCell ref="B40:C40"/>
    <mergeCell ref="D40:I40"/>
    <mergeCell ref="K40:P40"/>
    <mergeCell ref="T40:U40"/>
    <mergeCell ref="V40:AA40"/>
    <mergeCell ref="AC40:AH40"/>
    <mergeCell ref="B39:C39"/>
    <mergeCell ref="D39:I39"/>
    <mergeCell ref="K39:P39"/>
    <mergeCell ref="T39:U39"/>
    <mergeCell ref="V39:AA39"/>
    <mergeCell ref="AC39:AH39"/>
    <mergeCell ref="B38:C38"/>
    <mergeCell ref="D38:I38"/>
    <mergeCell ref="K38:P38"/>
    <mergeCell ref="T38:U38"/>
    <mergeCell ref="V38:AA38"/>
    <mergeCell ref="AC38:AH38"/>
    <mergeCell ref="B37:C37"/>
    <mergeCell ref="D37:I37"/>
    <mergeCell ref="K37:P37"/>
    <mergeCell ref="T37:U37"/>
    <mergeCell ref="V37:AA37"/>
    <mergeCell ref="AC37:AH37"/>
    <mergeCell ref="B34:F34"/>
    <mergeCell ref="J34:N34"/>
    <mergeCell ref="T34:X34"/>
    <mergeCell ref="AB34:AF34"/>
    <mergeCell ref="A36:C36"/>
    <mergeCell ref="D36:P36"/>
    <mergeCell ref="S36:U36"/>
    <mergeCell ref="V36:AH36"/>
    <mergeCell ref="F27:J27"/>
    <mergeCell ref="X27:AB27"/>
    <mergeCell ref="A30:E30"/>
    <mergeCell ref="K30:O30"/>
    <mergeCell ref="S30:W30"/>
    <mergeCell ref="AC30:AG30"/>
    <mergeCell ref="B22:C22"/>
    <mergeCell ref="D22:I22"/>
    <mergeCell ref="K22:P22"/>
    <mergeCell ref="T22:U22"/>
    <mergeCell ref="V22:AA22"/>
    <mergeCell ref="AC22:AH22"/>
    <mergeCell ref="B21:C21"/>
    <mergeCell ref="D21:I21"/>
    <mergeCell ref="K21:P21"/>
    <mergeCell ref="T21:U21"/>
    <mergeCell ref="V21:AA21"/>
    <mergeCell ref="AC21:AH21"/>
    <mergeCell ref="B20:C20"/>
    <mergeCell ref="D20:I20"/>
    <mergeCell ref="K20:P20"/>
    <mergeCell ref="T20:U20"/>
    <mergeCell ref="V20:AA20"/>
    <mergeCell ref="AC20:AH20"/>
    <mergeCell ref="B19:C19"/>
    <mergeCell ref="D19:I19"/>
    <mergeCell ref="K19:P19"/>
    <mergeCell ref="T19:U19"/>
    <mergeCell ref="V19:AA19"/>
    <mergeCell ref="AC19:AH19"/>
    <mergeCell ref="B18:C18"/>
    <mergeCell ref="D18:I18"/>
    <mergeCell ref="K18:P18"/>
    <mergeCell ref="T18:U18"/>
    <mergeCell ref="V18:AA18"/>
    <mergeCell ref="AC18:AH18"/>
    <mergeCell ref="B17:C17"/>
    <mergeCell ref="D17:I17"/>
    <mergeCell ref="K17:P17"/>
    <mergeCell ref="T17:U17"/>
    <mergeCell ref="V17:AA17"/>
    <mergeCell ref="AC17:AH17"/>
    <mergeCell ref="B16:C16"/>
    <mergeCell ref="D16:I16"/>
    <mergeCell ref="K16:P16"/>
    <mergeCell ref="T16:U16"/>
    <mergeCell ref="V16:AA16"/>
    <mergeCell ref="AC16:AH16"/>
    <mergeCell ref="B15:C15"/>
    <mergeCell ref="D15:I15"/>
    <mergeCell ref="K15:P15"/>
    <mergeCell ref="T15:U15"/>
    <mergeCell ref="V15:AA15"/>
    <mergeCell ref="AC15:AH15"/>
    <mergeCell ref="B12:F12"/>
    <mergeCell ref="J12:N12"/>
    <mergeCell ref="T12:X12"/>
    <mergeCell ref="AB12:AF12"/>
    <mergeCell ref="A14:C14"/>
    <mergeCell ref="D14:P14"/>
    <mergeCell ref="S14:U14"/>
    <mergeCell ref="V14:AH14"/>
    <mergeCell ref="A1:AH1"/>
    <mergeCell ref="A2:AH2"/>
    <mergeCell ref="F5:J5"/>
    <mergeCell ref="X5:AB5"/>
    <mergeCell ref="A8:E8"/>
    <mergeCell ref="K8:O8"/>
    <mergeCell ref="S8:W8"/>
    <mergeCell ref="AC8:AG8"/>
  </mergeCells>
  <phoneticPr fontId="7"/>
  <pageMargins left="0.70866141732283472" right="0.23622047244094491" top="0.31496062992125984" bottom="0.35433070866141736" header="0.23622047244094491" footer="0.11811023622047245"/>
  <pageSetup paperSize="9" scale="96" fitToWidth="0" fitToHeight="0" orientation="portrait" horizontalDpi="4294967293" verticalDpi="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X101"/>
  <sheetViews>
    <sheetView showGridLines="0" showZeros="0" zoomScaleNormal="100" zoomScaleSheetLayoutView="100" workbookViewId="0">
      <selection activeCell="AS6" sqref="AS6"/>
    </sheetView>
  </sheetViews>
  <sheetFormatPr defaultRowHeight="13.5"/>
  <cols>
    <col min="1" max="12" width="2.5" style="24" customWidth="1"/>
    <col min="13" max="34" width="2.5" style="28" customWidth="1"/>
    <col min="35" max="36" width="2.5" style="24" customWidth="1"/>
    <col min="37" max="37" width="7.5" style="31" hidden="1" customWidth="1"/>
    <col min="38" max="40" width="17.875" style="31" hidden="1" customWidth="1"/>
    <col min="41" max="41" width="14.25" style="5" hidden="1" customWidth="1"/>
    <col min="42" max="42" width="8.875" style="24" hidden="1" customWidth="1"/>
    <col min="43" max="43" width="3.5" style="24" bestFit="1" customWidth="1"/>
    <col min="44" max="71" width="2.5" style="24" customWidth="1"/>
    <col min="72" max="986" width="8" style="24" customWidth="1"/>
    <col min="987" max="16384" width="9" style="4"/>
  </cols>
  <sheetData>
    <row r="1" spans="1:986" ht="22.5" customHeight="1">
      <c r="A1" s="142" t="s">
        <v>102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</row>
    <row r="2" spans="1:986" ht="22.5" customHeight="1" thickBot="1">
      <c r="A2" s="143" t="s">
        <v>167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L2" s="20"/>
      <c r="AM2" s="20"/>
      <c r="AN2" s="20"/>
    </row>
    <row r="3" spans="1:986" ht="19.5" thickTop="1">
      <c r="A3" s="176" t="s">
        <v>99</v>
      </c>
      <c r="B3" s="176"/>
      <c r="C3" s="176"/>
      <c r="D3" s="176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K3" s="19"/>
      <c r="AL3" s="117" t="s">
        <v>207</v>
      </c>
      <c r="AM3" s="117" t="s">
        <v>208</v>
      </c>
      <c r="AN3" s="117"/>
    </row>
    <row r="4" spans="1:986" ht="12" customHeight="1">
      <c r="A4" s="139"/>
      <c r="B4" s="14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26" t="s">
        <v>255</v>
      </c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K4" s="19"/>
      <c r="AL4" s="117"/>
      <c r="AM4" s="117"/>
      <c r="AN4" s="117"/>
    </row>
    <row r="5" spans="1:986" ht="12" customHeight="1">
      <c r="A5" s="23"/>
      <c r="G5" s="28"/>
      <c r="H5" s="28"/>
      <c r="I5" s="28"/>
      <c r="J5" s="123"/>
      <c r="K5" s="123"/>
      <c r="L5" s="123"/>
      <c r="M5" s="123"/>
      <c r="N5" s="123"/>
      <c r="P5" s="23"/>
      <c r="Q5" s="26"/>
      <c r="R5" s="10"/>
      <c r="S5" s="23"/>
      <c r="T5" s="144" t="str">
        <f>AL15</f>
        <v>フォルトウナ延岡U14</v>
      </c>
      <c r="U5" s="144"/>
      <c r="V5" s="144"/>
      <c r="W5" s="144"/>
      <c r="X5" s="144"/>
      <c r="AB5" s="144" t="str">
        <f>AL20</f>
        <v>スネイルU13</v>
      </c>
      <c r="AC5" s="144"/>
      <c r="AD5" s="144"/>
      <c r="AE5" s="144"/>
      <c r="AF5" s="144"/>
      <c r="AH5" s="23"/>
      <c r="AI5" s="26"/>
      <c r="AJ5" s="8"/>
      <c r="AK5" s="4"/>
      <c r="AL5" s="24"/>
      <c r="AM5" s="24"/>
      <c r="AN5" s="24"/>
    </row>
    <row r="6" spans="1:986" ht="12" customHeight="1">
      <c r="A6" s="23"/>
      <c r="B6" s="144" t="str">
        <f>AL6</f>
        <v>フォルトウナ延岡U15</v>
      </c>
      <c r="C6" s="144"/>
      <c r="D6" s="144"/>
      <c r="E6" s="144"/>
      <c r="F6" s="144"/>
      <c r="G6" s="22"/>
      <c r="H6" s="22"/>
      <c r="I6" s="22"/>
      <c r="J6" s="22"/>
      <c r="K6" s="144" t="str">
        <f>AL9</f>
        <v>長嶺中学校U15</v>
      </c>
      <c r="L6" s="144"/>
      <c r="M6" s="144"/>
      <c r="N6" s="144"/>
      <c r="O6" s="144"/>
      <c r="Q6" s="26"/>
      <c r="R6" s="10"/>
      <c r="S6" s="23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1"/>
      <c r="AH6" s="21"/>
      <c r="AI6" s="26"/>
      <c r="AJ6" s="8"/>
      <c r="AK6" s="39"/>
      <c r="AL6" s="79" t="s">
        <v>166</v>
      </c>
      <c r="AM6" s="79" t="s">
        <v>166</v>
      </c>
      <c r="AKU6" s="4"/>
      <c r="AKV6" s="4"/>
      <c r="AKW6" s="4"/>
      <c r="AKX6" s="4"/>
    </row>
    <row r="7" spans="1:986" ht="12" customHeight="1">
      <c r="A7" s="23"/>
      <c r="B7" s="23"/>
      <c r="C7" s="23"/>
      <c r="D7" s="23"/>
      <c r="E7" s="23"/>
      <c r="F7" s="23"/>
      <c r="G7" s="22"/>
      <c r="H7" s="22"/>
      <c r="I7" s="22"/>
      <c r="J7" s="29"/>
      <c r="K7" s="29"/>
      <c r="Q7" s="32"/>
      <c r="R7" s="10"/>
      <c r="S7" s="23"/>
      <c r="T7" s="23"/>
      <c r="U7" s="23"/>
      <c r="V7" s="23"/>
      <c r="W7" s="23"/>
      <c r="X7" s="23"/>
      <c r="Y7" s="22"/>
      <c r="Z7" s="22"/>
      <c r="AA7" s="22"/>
      <c r="AB7" s="29"/>
      <c r="AC7" s="29"/>
      <c r="AD7" s="3"/>
      <c r="AE7" s="23"/>
      <c r="AF7" s="23"/>
      <c r="AG7" s="23"/>
      <c r="AH7" s="23"/>
      <c r="AI7" s="26"/>
      <c r="AJ7" s="8"/>
      <c r="AK7" s="100"/>
      <c r="AL7" s="78" t="s">
        <v>136</v>
      </c>
      <c r="AM7" s="78" t="s">
        <v>136</v>
      </c>
      <c r="AQ7" s="11"/>
      <c r="AKU7" s="4"/>
      <c r="AKV7" s="4"/>
      <c r="AKW7" s="4"/>
      <c r="AKX7" s="4"/>
    </row>
    <row r="8" spans="1:986" ht="12" customHeight="1">
      <c r="F8" s="23"/>
      <c r="G8" s="23"/>
      <c r="H8" s="22"/>
      <c r="I8" s="22"/>
      <c r="J8" s="29"/>
      <c r="K8" s="111"/>
      <c r="L8" s="111"/>
      <c r="M8" s="111"/>
      <c r="N8" s="111"/>
      <c r="O8" s="111"/>
      <c r="P8" s="23"/>
      <c r="Q8" s="26"/>
      <c r="R8" s="10"/>
      <c r="S8" s="144" t="str">
        <f>AL16</f>
        <v>スネイルU14</v>
      </c>
      <c r="T8" s="144"/>
      <c r="U8" s="144"/>
      <c r="V8" s="144"/>
      <c r="W8" s="144"/>
      <c r="X8" s="23"/>
      <c r="Y8" s="23"/>
      <c r="Z8" s="22"/>
      <c r="AA8" s="22"/>
      <c r="AB8" s="29"/>
      <c r="AC8" s="144" t="str">
        <f>AL19</f>
        <v>ヴェントノーバU13</v>
      </c>
      <c r="AD8" s="144"/>
      <c r="AE8" s="144"/>
      <c r="AF8" s="144"/>
      <c r="AG8" s="144"/>
      <c r="AH8" s="23"/>
      <c r="AI8" s="26"/>
      <c r="AJ8" s="8"/>
      <c r="AK8" s="101"/>
      <c r="AL8" s="78" t="s">
        <v>172</v>
      </c>
      <c r="AM8" s="78" t="s">
        <v>172</v>
      </c>
      <c r="AQ8" s="11"/>
      <c r="AKU8" s="4"/>
      <c r="AKV8" s="4"/>
      <c r="AKW8" s="4"/>
      <c r="AKX8" s="4"/>
    </row>
    <row r="9" spans="1:986" ht="12" customHeight="1">
      <c r="A9" s="23"/>
      <c r="B9" s="4"/>
      <c r="C9" s="45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1"/>
      <c r="Q9" s="26"/>
      <c r="R9" s="10"/>
      <c r="S9" s="23"/>
      <c r="T9" s="4"/>
      <c r="U9" s="45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1"/>
      <c r="AI9" s="26"/>
      <c r="AJ9" s="9"/>
      <c r="AK9" s="101"/>
      <c r="AL9" s="79" t="s">
        <v>133</v>
      </c>
      <c r="AM9" s="79" t="s">
        <v>133</v>
      </c>
      <c r="AKU9" s="4"/>
      <c r="AKV9" s="4"/>
      <c r="AKW9" s="4"/>
      <c r="AKX9" s="4"/>
    </row>
    <row r="10" spans="1:986" ht="12" customHeight="1">
      <c r="A10" s="23"/>
      <c r="B10" s="22"/>
      <c r="C10" s="22"/>
      <c r="D10" s="22"/>
      <c r="E10" s="22"/>
      <c r="F10" s="22"/>
      <c r="G10" s="22"/>
      <c r="H10" s="22"/>
      <c r="I10" s="34"/>
      <c r="J10" s="22"/>
      <c r="K10" s="22"/>
      <c r="L10" s="22"/>
      <c r="M10" s="22"/>
      <c r="N10" s="22"/>
      <c r="O10" s="22"/>
      <c r="P10" s="21"/>
      <c r="Q10" s="32"/>
      <c r="R10" s="10"/>
      <c r="S10" s="23"/>
      <c r="T10" s="22"/>
      <c r="U10" s="22"/>
      <c r="V10" s="22"/>
      <c r="W10" s="22"/>
      <c r="X10" s="22"/>
      <c r="Y10" s="22"/>
      <c r="Z10" s="22"/>
      <c r="AA10" s="34"/>
      <c r="AB10" s="22"/>
      <c r="AC10" s="22"/>
      <c r="AD10" s="22"/>
      <c r="AE10" s="22"/>
      <c r="AF10" s="22"/>
      <c r="AG10" s="22"/>
      <c r="AH10" s="21"/>
      <c r="AI10" s="26"/>
      <c r="AJ10" s="9"/>
      <c r="AK10" s="101"/>
      <c r="AKU10" s="4"/>
      <c r="AKV10" s="4"/>
      <c r="AKW10" s="4"/>
      <c r="AKX10" s="4"/>
    </row>
    <row r="11" spans="1:986" ht="12" customHeight="1">
      <c r="A11" s="23"/>
      <c r="G11" s="23"/>
      <c r="H11" s="22"/>
      <c r="I11" s="22"/>
      <c r="P11" s="23"/>
      <c r="Q11" s="27"/>
      <c r="R11" s="10"/>
      <c r="S11" s="23"/>
      <c r="T11" s="144" t="str">
        <f>AL17</f>
        <v>オリエントFC U14</v>
      </c>
      <c r="U11" s="144"/>
      <c r="V11" s="144"/>
      <c r="W11" s="144"/>
      <c r="X11" s="144"/>
      <c r="Y11" s="23"/>
      <c r="Z11" s="22"/>
      <c r="AA11" s="22"/>
      <c r="AB11" s="144" t="str">
        <f>AL18</f>
        <v>FC TREVO U14</v>
      </c>
      <c r="AC11" s="144"/>
      <c r="AD11" s="144"/>
      <c r="AE11" s="144"/>
      <c r="AF11" s="144"/>
      <c r="AG11" s="23"/>
      <c r="AH11" s="23"/>
      <c r="AI11" s="26"/>
      <c r="AJ11" s="9"/>
      <c r="AK11" s="101"/>
      <c r="AL11" s="79"/>
      <c r="AKU11" s="4"/>
      <c r="AKV11" s="4"/>
      <c r="AKW11" s="4"/>
      <c r="AKX11" s="4"/>
    </row>
    <row r="12" spans="1:986" ht="12" customHeight="1">
      <c r="A12" s="23"/>
      <c r="B12" s="144" t="str">
        <f>AL7</f>
        <v>スネイルU15</v>
      </c>
      <c r="C12" s="144"/>
      <c r="D12" s="144"/>
      <c r="E12" s="144"/>
      <c r="F12" s="144"/>
      <c r="G12" s="23"/>
      <c r="H12" s="23"/>
      <c r="I12" s="22"/>
      <c r="J12" s="28"/>
      <c r="K12" s="144" t="str">
        <f>AL8</f>
        <v>ビンクーロ大分U15</v>
      </c>
      <c r="L12" s="144"/>
      <c r="M12" s="144"/>
      <c r="N12" s="144"/>
      <c r="O12" s="144"/>
      <c r="Q12" s="25"/>
      <c r="R12" s="10"/>
      <c r="S12" s="23"/>
      <c r="Y12" s="23"/>
      <c r="Z12" s="23"/>
      <c r="AA12" s="22"/>
      <c r="AB12" s="26"/>
      <c r="AC12" s="26"/>
      <c r="AD12" s="26"/>
      <c r="AE12" s="26"/>
      <c r="AF12" s="26"/>
      <c r="AG12" s="47"/>
      <c r="AH12" s="47"/>
      <c r="AI12" s="26"/>
      <c r="AJ12" s="9"/>
      <c r="AK12" s="37"/>
      <c r="AO12" s="4"/>
      <c r="AKU12" s="4"/>
      <c r="AKV12" s="4"/>
      <c r="AKW12" s="4"/>
      <c r="AKX12" s="4"/>
    </row>
    <row r="13" spans="1:986" ht="12" customHeight="1">
      <c r="A13" s="23"/>
      <c r="B13" s="111"/>
      <c r="C13" s="111"/>
      <c r="D13" s="111"/>
      <c r="E13" s="111"/>
      <c r="F13" s="111"/>
      <c r="G13" s="12"/>
      <c r="H13" s="12"/>
      <c r="I13" s="33"/>
      <c r="J13" s="31"/>
      <c r="K13" s="111"/>
      <c r="L13" s="111"/>
      <c r="M13" s="111"/>
      <c r="N13" s="111"/>
      <c r="O13" s="111"/>
      <c r="Q13" s="32"/>
      <c r="R13" s="10"/>
      <c r="S13" s="23"/>
      <c r="T13" s="22"/>
      <c r="U13" s="22"/>
      <c r="V13" s="22"/>
      <c r="W13" s="22"/>
      <c r="X13" s="22"/>
      <c r="Y13" s="29"/>
      <c r="Z13" s="29"/>
      <c r="AA13" s="29"/>
      <c r="AB13" s="29"/>
      <c r="AC13" s="29"/>
      <c r="AD13" s="29"/>
      <c r="AE13" s="29"/>
      <c r="AF13" s="29"/>
      <c r="AG13" s="22"/>
      <c r="AH13" s="21"/>
      <c r="AI13" s="26"/>
      <c r="AJ13" s="9"/>
      <c r="AKU13" s="4"/>
      <c r="AKV13" s="4"/>
      <c r="AKW13" s="4"/>
      <c r="AKX13" s="4"/>
    </row>
    <row r="14" spans="1:986" ht="12" customHeight="1">
      <c r="A14" s="23"/>
      <c r="B14" s="22"/>
      <c r="C14" s="22"/>
      <c r="D14" s="22"/>
      <c r="E14" s="22"/>
      <c r="F14" s="22"/>
      <c r="G14" s="29"/>
      <c r="H14" s="29"/>
      <c r="I14" s="29"/>
      <c r="J14" s="29"/>
      <c r="K14" s="29"/>
      <c r="L14" s="29"/>
      <c r="M14" s="29"/>
      <c r="N14" s="29"/>
      <c r="O14" s="22"/>
      <c r="P14" s="21"/>
      <c r="Q14" s="1"/>
      <c r="R14" s="2"/>
      <c r="S14" s="158" t="s">
        <v>0</v>
      </c>
      <c r="T14" s="159"/>
      <c r="U14" s="160"/>
      <c r="V14" s="161" t="s">
        <v>104</v>
      </c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3"/>
      <c r="AI14" s="26"/>
      <c r="AJ14" s="8"/>
      <c r="AKU14" s="4"/>
      <c r="AKV14" s="4"/>
      <c r="AKW14" s="4"/>
      <c r="AKX14" s="4"/>
    </row>
    <row r="15" spans="1:986" ht="12" customHeight="1">
      <c r="A15" s="148" t="s">
        <v>0</v>
      </c>
      <c r="B15" s="148"/>
      <c r="C15" s="148"/>
      <c r="D15" s="161" t="s">
        <v>103</v>
      </c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3"/>
      <c r="Q15" s="69"/>
      <c r="R15" s="70"/>
      <c r="S15" s="71" t="s">
        <v>10</v>
      </c>
      <c r="T15" s="146">
        <v>0.33333333333333331</v>
      </c>
      <c r="U15" s="146"/>
      <c r="V15" s="147" t="str">
        <f>T5</f>
        <v>フォルトウナ延岡U14</v>
      </c>
      <c r="W15" s="147"/>
      <c r="X15" s="147"/>
      <c r="Y15" s="147"/>
      <c r="Z15" s="147"/>
      <c r="AA15" s="147"/>
      <c r="AB15" s="103" t="s">
        <v>2</v>
      </c>
      <c r="AC15" s="147" t="str">
        <f>AB5</f>
        <v>スネイルU13</v>
      </c>
      <c r="AD15" s="147"/>
      <c r="AE15" s="147"/>
      <c r="AF15" s="147"/>
      <c r="AG15" s="147"/>
      <c r="AH15" s="147"/>
      <c r="AI15" s="26"/>
      <c r="AJ15" s="8"/>
      <c r="AK15" s="39"/>
      <c r="AL15" s="79" t="s">
        <v>174</v>
      </c>
      <c r="AM15" s="79" t="s">
        <v>174</v>
      </c>
      <c r="AKU15" s="4"/>
      <c r="AKV15" s="4"/>
      <c r="AKW15" s="4"/>
      <c r="AKX15" s="4"/>
    </row>
    <row r="16" spans="1:986" ht="12" customHeight="1">
      <c r="A16" s="30" t="s">
        <v>1</v>
      </c>
      <c r="B16" s="169">
        <v>0.375</v>
      </c>
      <c r="C16" s="170"/>
      <c r="D16" s="147" t="str">
        <f>B6</f>
        <v>フォルトウナ延岡U15</v>
      </c>
      <c r="E16" s="147"/>
      <c r="F16" s="147"/>
      <c r="G16" s="147"/>
      <c r="H16" s="147"/>
      <c r="I16" s="147"/>
      <c r="J16" s="110" t="s">
        <v>2</v>
      </c>
      <c r="K16" s="147" t="str">
        <f>B12</f>
        <v>スネイルU15</v>
      </c>
      <c r="L16" s="147"/>
      <c r="M16" s="147"/>
      <c r="N16" s="147"/>
      <c r="O16" s="147"/>
      <c r="P16" s="147"/>
      <c r="Q16" s="69"/>
      <c r="R16" s="70"/>
      <c r="S16" s="72" t="s">
        <v>11</v>
      </c>
      <c r="T16" s="146">
        <v>0.375</v>
      </c>
      <c r="U16" s="146"/>
      <c r="V16" s="147" t="str">
        <f>AB11</f>
        <v>FC TREVO U14</v>
      </c>
      <c r="W16" s="147"/>
      <c r="X16" s="147"/>
      <c r="Y16" s="147"/>
      <c r="Z16" s="147"/>
      <c r="AA16" s="147"/>
      <c r="AB16" s="103" t="s">
        <v>2</v>
      </c>
      <c r="AC16" s="147" t="str">
        <f>AC8</f>
        <v>ヴェントノーバU13</v>
      </c>
      <c r="AD16" s="147"/>
      <c r="AE16" s="147"/>
      <c r="AF16" s="147"/>
      <c r="AG16" s="147"/>
      <c r="AH16" s="147"/>
      <c r="AI16" s="26"/>
      <c r="AJ16" s="8"/>
      <c r="AK16" s="37"/>
      <c r="AL16" s="49" t="s">
        <v>137</v>
      </c>
      <c r="AM16" s="49" t="s">
        <v>137</v>
      </c>
      <c r="AKU16" s="4"/>
      <c r="AKV16" s="4"/>
      <c r="AKW16" s="4"/>
      <c r="AKX16" s="4"/>
    </row>
    <row r="17" spans="1:986" ht="12" customHeight="1">
      <c r="A17" s="30" t="s">
        <v>3</v>
      </c>
      <c r="B17" s="169">
        <v>0.41666666666666669</v>
      </c>
      <c r="C17" s="170"/>
      <c r="D17" s="147" t="str">
        <f>K12</f>
        <v>ビンクーロ大分U15</v>
      </c>
      <c r="E17" s="147"/>
      <c r="F17" s="147"/>
      <c r="G17" s="147"/>
      <c r="H17" s="147"/>
      <c r="I17" s="147"/>
      <c r="J17" s="110" t="s">
        <v>2</v>
      </c>
      <c r="K17" s="147" t="str">
        <f>K6</f>
        <v>長嶺中学校U15</v>
      </c>
      <c r="L17" s="147"/>
      <c r="M17" s="147"/>
      <c r="N17" s="147"/>
      <c r="O17" s="147"/>
      <c r="P17" s="147"/>
      <c r="Q17" s="69"/>
      <c r="R17" s="70"/>
      <c r="S17" s="72" t="s">
        <v>16</v>
      </c>
      <c r="T17" s="146">
        <v>0.41666666666666702</v>
      </c>
      <c r="U17" s="146"/>
      <c r="V17" s="147" t="str">
        <f>S8</f>
        <v>スネイルU14</v>
      </c>
      <c r="W17" s="147"/>
      <c r="X17" s="147"/>
      <c r="Y17" s="147"/>
      <c r="Z17" s="147"/>
      <c r="AA17" s="147"/>
      <c r="AB17" s="103" t="s">
        <v>2</v>
      </c>
      <c r="AC17" s="147" t="str">
        <f>T11</f>
        <v>オリエントFC U14</v>
      </c>
      <c r="AD17" s="147"/>
      <c r="AE17" s="147"/>
      <c r="AF17" s="147"/>
      <c r="AG17" s="147"/>
      <c r="AH17" s="147"/>
      <c r="AI17" s="26"/>
      <c r="AJ17" s="5"/>
      <c r="AK17" s="37"/>
      <c r="AL17" s="78" t="s">
        <v>134</v>
      </c>
      <c r="AM17" s="78" t="s">
        <v>134</v>
      </c>
      <c r="AKU17" s="4"/>
      <c r="AKV17" s="4"/>
      <c r="AKW17" s="4"/>
      <c r="AKX17" s="4"/>
    </row>
    <row r="18" spans="1:986" ht="12" customHeight="1">
      <c r="A18" s="30" t="s">
        <v>4</v>
      </c>
      <c r="B18" s="169">
        <v>0.45833333333333298</v>
      </c>
      <c r="C18" s="170"/>
      <c r="D18" s="147"/>
      <c r="E18" s="147"/>
      <c r="F18" s="147"/>
      <c r="G18" s="147"/>
      <c r="H18" s="147"/>
      <c r="I18" s="147"/>
      <c r="J18" s="110" t="s">
        <v>2</v>
      </c>
      <c r="K18" s="147">
        <f>K8</f>
        <v>0</v>
      </c>
      <c r="L18" s="147"/>
      <c r="M18" s="147"/>
      <c r="N18" s="147"/>
      <c r="O18" s="147"/>
      <c r="P18" s="147"/>
      <c r="Q18" s="69"/>
      <c r="R18" s="70"/>
      <c r="S18" s="72" t="s">
        <v>12</v>
      </c>
      <c r="T18" s="146">
        <v>0.45833333333333298</v>
      </c>
      <c r="U18" s="146"/>
      <c r="V18" s="147" t="str">
        <f>AB5</f>
        <v>スネイルU13</v>
      </c>
      <c r="W18" s="147"/>
      <c r="X18" s="147"/>
      <c r="Y18" s="147"/>
      <c r="Z18" s="147"/>
      <c r="AA18" s="147"/>
      <c r="AB18" s="103" t="s">
        <v>2</v>
      </c>
      <c r="AC18" s="147" t="str">
        <f>AC8</f>
        <v>ヴェントノーバU13</v>
      </c>
      <c r="AD18" s="147"/>
      <c r="AE18" s="147"/>
      <c r="AF18" s="147"/>
      <c r="AG18" s="147"/>
      <c r="AH18" s="147"/>
      <c r="AI18" s="26"/>
      <c r="AJ18" s="5"/>
      <c r="AK18" s="37"/>
      <c r="AL18" s="78" t="s">
        <v>135</v>
      </c>
      <c r="AM18" s="78" t="s">
        <v>135</v>
      </c>
      <c r="AKU18" s="4"/>
      <c r="AKV18" s="4"/>
      <c r="AKW18" s="4"/>
      <c r="AKX18" s="4"/>
    </row>
    <row r="19" spans="1:986" ht="12" customHeight="1">
      <c r="A19" s="30" t="s">
        <v>5</v>
      </c>
      <c r="B19" s="169">
        <v>0.5</v>
      </c>
      <c r="C19" s="170"/>
      <c r="D19" s="147" t="str">
        <f>B6</f>
        <v>フォルトウナ延岡U15</v>
      </c>
      <c r="E19" s="147"/>
      <c r="F19" s="147"/>
      <c r="G19" s="147"/>
      <c r="H19" s="147"/>
      <c r="I19" s="147"/>
      <c r="J19" s="110" t="s">
        <v>2</v>
      </c>
      <c r="K19" s="147" t="str">
        <f>K6</f>
        <v>長嶺中学校U15</v>
      </c>
      <c r="L19" s="147"/>
      <c r="M19" s="147"/>
      <c r="N19" s="147"/>
      <c r="O19" s="147"/>
      <c r="P19" s="147"/>
      <c r="Q19" s="73"/>
      <c r="R19" s="70"/>
      <c r="S19" s="72" t="s">
        <v>13</v>
      </c>
      <c r="T19" s="146">
        <v>0.5</v>
      </c>
      <c r="U19" s="146"/>
      <c r="V19" s="147" t="str">
        <f>T11</f>
        <v>オリエントFC U14</v>
      </c>
      <c r="W19" s="147"/>
      <c r="X19" s="147"/>
      <c r="Y19" s="147"/>
      <c r="Z19" s="147"/>
      <c r="AA19" s="147"/>
      <c r="AB19" s="103" t="s">
        <v>2</v>
      </c>
      <c r="AC19" s="147" t="str">
        <f>AB11</f>
        <v>FC TREVO U14</v>
      </c>
      <c r="AD19" s="147"/>
      <c r="AE19" s="147"/>
      <c r="AF19" s="147"/>
      <c r="AG19" s="147"/>
      <c r="AH19" s="147"/>
      <c r="AI19" s="26"/>
      <c r="AJ19" s="26"/>
      <c r="AK19" s="36"/>
      <c r="AL19" s="79" t="s">
        <v>168</v>
      </c>
      <c r="AM19" s="79" t="s">
        <v>168</v>
      </c>
      <c r="AKU19" s="4"/>
      <c r="AKV19" s="4"/>
      <c r="AKW19" s="4"/>
      <c r="AKX19" s="4"/>
    </row>
    <row r="20" spans="1:986" ht="12" customHeight="1">
      <c r="A20" s="30" t="s">
        <v>6</v>
      </c>
      <c r="B20" s="169">
        <v>0.54166666666666696</v>
      </c>
      <c r="C20" s="170"/>
      <c r="D20" s="147" t="str">
        <f>K12</f>
        <v>ビンクーロ大分U15</v>
      </c>
      <c r="E20" s="147"/>
      <c r="F20" s="147"/>
      <c r="G20" s="147"/>
      <c r="H20" s="147"/>
      <c r="I20" s="147"/>
      <c r="J20" s="110" t="s">
        <v>2</v>
      </c>
      <c r="K20" s="147" t="str">
        <f>B12</f>
        <v>スネイルU15</v>
      </c>
      <c r="L20" s="147"/>
      <c r="M20" s="147"/>
      <c r="N20" s="147"/>
      <c r="O20" s="147"/>
      <c r="P20" s="147"/>
      <c r="Q20" s="69"/>
      <c r="R20" s="70"/>
      <c r="S20" s="72" t="s">
        <v>17</v>
      </c>
      <c r="T20" s="146">
        <v>0.54166666666666596</v>
      </c>
      <c r="U20" s="146"/>
      <c r="V20" s="147" t="str">
        <f>T5</f>
        <v>フォルトウナ延岡U14</v>
      </c>
      <c r="W20" s="147"/>
      <c r="X20" s="147"/>
      <c r="Y20" s="147"/>
      <c r="Z20" s="147"/>
      <c r="AA20" s="147"/>
      <c r="AB20" s="103" t="s">
        <v>2</v>
      </c>
      <c r="AC20" s="147" t="str">
        <f>S8</f>
        <v>スネイルU14</v>
      </c>
      <c r="AD20" s="147"/>
      <c r="AE20" s="147"/>
      <c r="AF20" s="147"/>
      <c r="AG20" s="147"/>
      <c r="AH20" s="147"/>
      <c r="AI20" s="26"/>
      <c r="AJ20" s="26"/>
      <c r="AK20" s="40"/>
      <c r="AL20" s="78" t="s">
        <v>138</v>
      </c>
      <c r="AM20" s="78" t="s">
        <v>138</v>
      </c>
      <c r="AKU20" s="4"/>
      <c r="AKV20" s="4"/>
      <c r="AKW20" s="4"/>
      <c r="AKX20" s="4"/>
    </row>
    <row r="21" spans="1:986" ht="12" customHeight="1">
      <c r="A21" s="30" t="s">
        <v>7</v>
      </c>
      <c r="B21" s="169">
        <v>0.58333333333333304</v>
      </c>
      <c r="C21" s="170"/>
      <c r="D21" s="147">
        <f>J5</f>
        <v>0</v>
      </c>
      <c r="E21" s="147"/>
      <c r="F21" s="147"/>
      <c r="G21" s="147"/>
      <c r="H21" s="147"/>
      <c r="I21" s="147"/>
      <c r="J21" s="110" t="s">
        <v>2</v>
      </c>
      <c r="K21" s="147">
        <f>K8</f>
        <v>0</v>
      </c>
      <c r="L21" s="147"/>
      <c r="M21" s="147"/>
      <c r="N21" s="147"/>
      <c r="O21" s="147"/>
      <c r="P21" s="147"/>
      <c r="Q21" s="69"/>
      <c r="R21" s="70"/>
      <c r="S21" s="72" t="s">
        <v>14</v>
      </c>
      <c r="T21" s="146">
        <v>0.58333333333333304</v>
      </c>
      <c r="U21" s="146"/>
      <c r="V21" s="147" t="str">
        <f>AB5</f>
        <v>スネイルU13</v>
      </c>
      <c r="W21" s="147"/>
      <c r="X21" s="147"/>
      <c r="Y21" s="147"/>
      <c r="Z21" s="147"/>
      <c r="AA21" s="147"/>
      <c r="AB21" s="103" t="s">
        <v>2</v>
      </c>
      <c r="AC21" s="147" t="str">
        <f>AB11</f>
        <v>FC TREVO U14</v>
      </c>
      <c r="AD21" s="147"/>
      <c r="AE21" s="147"/>
      <c r="AF21" s="147"/>
      <c r="AG21" s="147"/>
      <c r="AH21" s="147"/>
      <c r="AI21" s="26"/>
      <c r="AJ21" s="26"/>
      <c r="AK21" s="37"/>
      <c r="AKU21" s="4"/>
      <c r="AKV21" s="4"/>
      <c r="AKW21" s="4"/>
      <c r="AKX21" s="4"/>
    </row>
    <row r="22" spans="1:986" ht="12" customHeight="1">
      <c r="A22" s="30" t="s">
        <v>8</v>
      </c>
      <c r="B22" s="169">
        <v>0.625</v>
      </c>
      <c r="C22" s="170"/>
      <c r="D22" s="147" t="str">
        <f>K6</f>
        <v>長嶺中学校U15</v>
      </c>
      <c r="E22" s="147"/>
      <c r="F22" s="147"/>
      <c r="G22" s="147"/>
      <c r="H22" s="147"/>
      <c r="I22" s="147"/>
      <c r="J22" s="110" t="s">
        <v>2</v>
      </c>
      <c r="K22" s="147" t="str">
        <f>B12</f>
        <v>スネイルU15</v>
      </c>
      <c r="L22" s="147"/>
      <c r="M22" s="147"/>
      <c r="N22" s="147"/>
      <c r="O22" s="147"/>
      <c r="P22" s="147"/>
      <c r="Q22" s="69"/>
      <c r="R22" s="70"/>
      <c r="S22" s="72" t="s">
        <v>15</v>
      </c>
      <c r="T22" s="146">
        <v>0.625</v>
      </c>
      <c r="U22" s="146"/>
      <c r="V22" s="147" t="str">
        <f>T11</f>
        <v>オリエントFC U14</v>
      </c>
      <c r="W22" s="147"/>
      <c r="X22" s="147"/>
      <c r="Y22" s="147"/>
      <c r="Z22" s="147"/>
      <c r="AA22" s="147"/>
      <c r="AB22" s="103" t="s">
        <v>2</v>
      </c>
      <c r="AC22" s="147" t="str">
        <f>T5</f>
        <v>フォルトウナ延岡U14</v>
      </c>
      <c r="AD22" s="147"/>
      <c r="AE22" s="147"/>
      <c r="AF22" s="147"/>
      <c r="AG22" s="147"/>
      <c r="AH22" s="147"/>
      <c r="AI22" s="26"/>
      <c r="AJ22" s="26"/>
      <c r="AK22" s="37"/>
      <c r="AKU22" s="4"/>
      <c r="AKV22" s="4"/>
      <c r="AKW22" s="4"/>
      <c r="AKX22" s="4"/>
    </row>
    <row r="23" spans="1:986" ht="12" customHeight="1">
      <c r="A23" s="30" t="s">
        <v>9</v>
      </c>
      <c r="B23" s="169">
        <v>0.66666666666666696</v>
      </c>
      <c r="C23" s="170"/>
      <c r="D23" s="147" t="str">
        <f>K12</f>
        <v>ビンクーロ大分U15</v>
      </c>
      <c r="E23" s="147"/>
      <c r="F23" s="147"/>
      <c r="G23" s="147"/>
      <c r="H23" s="147"/>
      <c r="I23" s="147"/>
      <c r="J23" s="110" t="s">
        <v>2</v>
      </c>
      <c r="K23" s="147" t="str">
        <f>B6</f>
        <v>フォルトウナ延岡U15</v>
      </c>
      <c r="L23" s="147"/>
      <c r="M23" s="147"/>
      <c r="N23" s="147"/>
      <c r="O23" s="147"/>
      <c r="P23" s="147"/>
      <c r="Q23" s="69"/>
      <c r="R23" s="70"/>
      <c r="S23" s="72" t="s">
        <v>30</v>
      </c>
      <c r="T23" s="146">
        <v>0.66666666666666596</v>
      </c>
      <c r="U23" s="146"/>
      <c r="V23" s="147" t="str">
        <f>AC8</f>
        <v>ヴェントノーバU13</v>
      </c>
      <c r="W23" s="147"/>
      <c r="X23" s="147"/>
      <c r="Y23" s="147"/>
      <c r="Z23" s="147"/>
      <c r="AA23" s="147"/>
      <c r="AB23" s="103" t="s">
        <v>2</v>
      </c>
      <c r="AC23" s="147" t="str">
        <f>S8</f>
        <v>スネイルU14</v>
      </c>
      <c r="AD23" s="147"/>
      <c r="AE23" s="147"/>
      <c r="AF23" s="147"/>
      <c r="AG23" s="147"/>
      <c r="AH23" s="147"/>
      <c r="AI23" s="26"/>
      <c r="AJ23" s="26"/>
      <c r="AK23" s="37"/>
      <c r="AKU23" s="4"/>
      <c r="AKV23" s="4"/>
      <c r="AKW23" s="4"/>
      <c r="AKX23" s="4"/>
    </row>
    <row r="24" spans="1:986" ht="12" customHeight="1" thickBot="1">
      <c r="A24" s="26"/>
      <c r="B24" s="26"/>
      <c r="C24" s="26"/>
      <c r="D24" s="13"/>
      <c r="E24" s="13"/>
      <c r="F24" s="13"/>
      <c r="G24" s="13"/>
      <c r="H24" s="13"/>
      <c r="I24" s="13"/>
      <c r="J24" s="106"/>
      <c r="K24" s="13"/>
      <c r="L24" s="13"/>
      <c r="M24" s="13"/>
      <c r="N24" s="13"/>
      <c r="O24" s="13"/>
      <c r="P24" s="13"/>
      <c r="Q24" s="26"/>
      <c r="R24" s="7"/>
      <c r="S24" s="26"/>
      <c r="T24" s="26"/>
      <c r="U24" s="26"/>
      <c r="V24" s="26"/>
      <c r="W24" s="26"/>
      <c r="X24" s="25"/>
      <c r="Y24" s="25"/>
      <c r="Z24" s="25"/>
      <c r="AA24" s="25"/>
      <c r="AB24" s="25"/>
      <c r="AC24" s="25"/>
      <c r="AD24" s="25"/>
      <c r="AE24" s="25"/>
      <c r="AF24" s="26"/>
      <c r="AG24" s="26"/>
      <c r="AH24" s="26"/>
      <c r="AI24" s="26"/>
      <c r="AJ24" s="26"/>
      <c r="AK24" s="37"/>
      <c r="AKU24" s="4"/>
      <c r="AKV24" s="4"/>
      <c r="AKW24" s="4"/>
      <c r="AKX24" s="4"/>
    </row>
    <row r="25" spans="1:986" ht="12" customHeight="1" thickTop="1">
      <c r="A25" s="91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26"/>
      <c r="AJ25" s="26"/>
      <c r="AK25" s="37"/>
      <c r="AKP25" s="4"/>
      <c r="AKQ25" s="4"/>
      <c r="AKR25" s="4"/>
      <c r="AKS25" s="4"/>
      <c r="AKT25" s="4"/>
      <c r="AKU25" s="4"/>
      <c r="AKV25" s="4"/>
      <c r="AKW25" s="4"/>
      <c r="AKX25" s="4"/>
    </row>
    <row r="26" spans="1:986" ht="12" customHeight="1">
      <c r="A26" s="23"/>
      <c r="B26" s="144" t="str">
        <f>AL27</f>
        <v>東福岡自彊館中U15</v>
      </c>
      <c r="C26" s="144"/>
      <c r="D26" s="144"/>
      <c r="E26" s="144"/>
      <c r="F26" s="144"/>
      <c r="G26" s="28"/>
      <c r="H26" s="28"/>
      <c r="I26" s="28"/>
      <c r="J26" s="144" t="str">
        <f>AL32</f>
        <v>アミザージU15</v>
      </c>
      <c r="K26" s="144"/>
      <c r="L26" s="144"/>
      <c r="M26" s="144"/>
      <c r="N26" s="144"/>
      <c r="P26" s="23"/>
      <c r="Q26" s="26"/>
      <c r="R26" s="10"/>
      <c r="S26" s="23"/>
      <c r="T26" s="144" t="str">
        <f>AL36</f>
        <v>ヴィラノーバ水俣U13</v>
      </c>
      <c r="U26" s="144"/>
      <c r="V26" s="144"/>
      <c r="W26" s="144"/>
      <c r="X26" s="144"/>
      <c r="AB26" s="144" t="str">
        <f>AL41</f>
        <v>アミザージU13</v>
      </c>
      <c r="AC26" s="144"/>
      <c r="AD26" s="144"/>
      <c r="AE26" s="144"/>
      <c r="AF26" s="144"/>
      <c r="AH26" s="23"/>
      <c r="AI26" s="26"/>
      <c r="AJ26" s="8"/>
      <c r="AK26" s="4"/>
      <c r="AO26" s="4"/>
    </row>
    <row r="27" spans="1:986" ht="12" customHeight="1">
      <c r="A27" s="23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1"/>
      <c r="P27" s="21"/>
      <c r="Q27" s="26"/>
      <c r="R27" s="10"/>
      <c r="S27" s="23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1"/>
      <c r="AH27" s="21"/>
      <c r="AI27" s="26"/>
      <c r="AJ27" s="8"/>
      <c r="AK27" s="39"/>
      <c r="AL27" s="78" t="s">
        <v>124</v>
      </c>
      <c r="AM27" s="78" t="s">
        <v>124</v>
      </c>
      <c r="AO27" s="4"/>
    </row>
    <row r="28" spans="1:986" ht="12" customHeight="1">
      <c r="A28" s="23"/>
      <c r="B28" s="23"/>
      <c r="C28" s="23"/>
      <c r="D28" s="23"/>
      <c r="E28" s="23"/>
      <c r="F28" s="23"/>
      <c r="G28" s="22"/>
      <c r="H28" s="22"/>
      <c r="I28" s="22"/>
      <c r="J28" s="29"/>
      <c r="K28" s="29"/>
      <c r="L28" s="3"/>
      <c r="M28" s="23"/>
      <c r="N28" s="23"/>
      <c r="O28" s="23"/>
      <c r="P28" s="23"/>
      <c r="Q28" s="32"/>
      <c r="R28" s="10"/>
      <c r="S28" s="23"/>
      <c r="T28" s="23"/>
      <c r="U28" s="23"/>
      <c r="V28" s="23"/>
      <c r="W28" s="23"/>
      <c r="X28" s="23"/>
      <c r="Y28" s="22"/>
      <c r="Z28" s="22"/>
      <c r="AA28" s="22"/>
      <c r="AB28" s="29"/>
      <c r="AC28" s="29"/>
      <c r="AD28" s="3"/>
      <c r="AE28" s="23"/>
      <c r="AF28" s="23"/>
      <c r="AG28" s="23"/>
      <c r="AH28" s="23"/>
      <c r="AI28" s="26"/>
      <c r="AJ28" s="8"/>
      <c r="AK28" s="100"/>
      <c r="AL28" s="79" t="s">
        <v>182</v>
      </c>
      <c r="AM28" s="79" t="s">
        <v>182</v>
      </c>
      <c r="AO28" s="48"/>
      <c r="AKU28" s="4"/>
      <c r="AKV28" s="4"/>
      <c r="AKW28" s="4"/>
      <c r="AKX28" s="4"/>
    </row>
    <row r="29" spans="1:986" ht="12" customHeight="1">
      <c r="A29" s="144" t="str">
        <f>AL28</f>
        <v>ヴィラノーバ水俣U15</v>
      </c>
      <c r="B29" s="144"/>
      <c r="C29" s="144"/>
      <c r="D29" s="144"/>
      <c r="E29" s="144"/>
      <c r="F29" s="23"/>
      <c r="G29" s="23"/>
      <c r="H29" s="22"/>
      <c r="I29" s="22"/>
      <c r="J29" s="29"/>
      <c r="K29" s="144" t="str">
        <f>AL31</f>
        <v>ヴィラル木花U15</v>
      </c>
      <c r="L29" s="144"/>
      <c r="M29" s="144"/>
      <c r="N29" s="144"/>
      <c r="O29" s="144"/>
      <c r="P29" s="23"/>
      <c r="Q29" s="26"/>
      <c r="R29" s="10"/>
      <c r="S29" s="144" t="str">
        <f>AL37</f>
        <v>アミザージU14</v>
      </c>
      <c r="T29" s="144"/>
      <c r="U29" s="144"/>
      <c r="V29" s="144"/>
      <c r="W29" s="144"/>
      <c r="X29" s="23"/>
      <c r="Y29" s="23"/>
      <c r="Z29" s="22"/>
      <c r="AA29" s="22"/>
      <c r="AB29" s="29"/>
      <c r="AC29" s="144" t="str">
        <f>AL40</f>
        <v>山田中学校U14</v>
      </c>
      <c r="AD29" s="144"/>
      <c r="AE29" s="144"/>
      <c r="AF29" s="144"/>
      <c r="AG29" s="144"/>
      <c r="AH29" s="23"/>
      <c r="AI29" s="26"/>
      <c r="AJ29" s="8"/>
      <c r="AK29" s="101"/>
      <c r="AL29" s="78" t="s">
        <v>189</v>
      </c>
      <c r="AM29" s="78" t="s">
        <v>189</v>
      </c>
      <c r="AO29" s="78"/>
      <c r="AP29" s="4"/>
      <c r="AQ29" s="4"/>
      <c r="AKU29" s="4"/>
      <c r="AKV29" s="4"/>
      <c r="AKW29" s="4"/>
      <c r="AKX29" s="4"/>
    </row>
    <row r="30" spans="1:986" ht="12" customHeight="1">
      <c r="A30" s="23"/>
      <c r="B30" s="4"/>
      <c r="C30" s="45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1"/>
      <c r="Q30" s="26"/>
      <c r="R30" s="10"/>
      <c r="S30" s="23"/>
      <c r="T30" s="4"/>
      <c r="U30" s="45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1"/>
      <c r="AI30" s="26"/>
      <c r="AJ30" s="9"/>
      <c r="AK30" s="101"/>
      <c r="AL30" s="49" t="s">
        <v>177</v>
      </c>
      <c r="AM30" s="49" t="s">
        <v>177</v>
      </c>
      <c r="AKU30" s="4"/>
      <c r="AKV30" s="4"/>
      <c r="AKW30" s="4"/>
      <c r="AKX30" s="4"/>
    </row>
    <row r="31" spans="1:986" ht="12" customHeight="1">
      <c r="A31" s="23"/>
      <c r="B31" s="22"/>
      <c r="C31" s="22"/>
      <c r="D31" s="22"/>
      <c r="E31" s="22"/>
      <c r="F31" s="22"/>
      <c r="G31" s="22"/>
      <c r="H31" s="22"/>
      <c r="I31" s="34"/>
      <c r="J31" s="22"/>
      <c r="K31" s="22"/>
      <c r="L31" s="22"/>
      <c r="M31" s="22"/>
      <c r="N31" s="22"/>
      <c r="O31" s="22"/>
      <c r="P31" s="21"/>
      <c r="Q31" s="32"/>
      <c r="R31" s="10"/>
      <c r="S31" s="23"/>
      <c r="T31" s="22"/>
      <c r="U31" s="22"/>
      <c r="V31" s="22"/>
      <c r="W31" s="22"/>
      <c r="X31" s="22"/>
      <c r="Y31" s="22"/>
      <c r="Z31" s="22"/>
      <c r="AA31" s="34"/>
      <c r="AB31" s="22"/>
      <c r="AC31" s="22"/>
      <c r="AD31" s="22"/>
      <c r="AE31" s="22"/>
      <c r="AF31" s="22"/>
      <c r="AG31" s="22"/>
      <c r="AH31" s="21"/>
      <c r="AI31" s="26"/>
      <c r="AJ31" s="9"/>
      <c r="AK31" s="101"/>
      <c r="AL31" s="79" t="s">
        <v>179</v>
      </c>
      <c r="AM31" s="79" t="s">
        <v>179</v>
      </c>
      <c r="AO31" s="4"/>
      <c r="AP31" s="4"/>
      <c r="AKU31" s="4"/>
      <c r="AKV31" s="4"/>
      <c r="AKW31" s="4"/>
      <c r="AKX31" s="4"/>
    </row>
    <row r="32" spans="1:986" ht="12" customHeight="1">
      <c r="A32" s="23"/>
      <c r="B32" s="144" t="str">
        <f>AL29</f>
        <v>山田中学校U15</v>
      </c>
      <c r="C32" s="144"/>
      <c r="D32" s="144"/>
      <c r="E32" s="144"/>
      <c r="F32" s="144"/>
      <c r="G32" s="23"/>
      <c r="H32" s="22"/>
      <c r="I32" s="22"/>
      <c r="J32" s="144" t="str">
        <f>AL30</f>
        <v>延岡学園</v>
      </c>
      <c r="K32" s="144"/>
      <c r="L32" s="144"/>
      <c r="M32" s="144"/>
      <c r="N32" s="144"/>
      <c r="O32" s="23"/>
      <c r="P32" s="23"/>
      <c r="Q32" s="27"/>
      <c r="R32" s="10"/>
      <c r="S32" s="23"/>
      <c r="T32" s="144" t="str">
        <f>AL38</f>
        <v>ヴィラル木花U14</v>
      </c>
      <c r="U32" s="144"/>
      <c r="V32" s="144"/>
      <c r="W32" s="144"/>
      <c r="X32" s="144"/>
      <c r="Y32" s="23"/>
      <c r="Z32" s="22"/>
      <c r="AA32" s="22"/>
      <c r="AB32" s="144" t="str">
        <f>AL39</f>
        <v>東福岡自彊館中U14</v>
      </c>
      <c r="AC32" s="144"/>
      <c r="AD32" s="144"/>
      <c r="AE32" s="144"/>
      <c r="AF32" s="144"/>
      <c r="AG32" s="23"/>
      <c r="AH32" s="23"/>
      <c r="AI32" s="26"/>
      <c r="AJ32" s="9"/>
      <c r="AK32" s="101"/>
      <c r="AL32" s="79" t="s">
        <v>185</v>
      </c>
      <c r="AM32" s="79" t="s">
        <v>185</v>
      </c>
      <c r="AKU32" s="4"/>
      <c r="AKV32" s="4"/>
      <c r="AKW32" s="4"/>
      <c r="AKX32" s="4"/>
    </row>
    <row r="33" spans="1:986" ht="12" customHeight="1">
      <c r="A33" s="23"/>
      <c r="B33" s="28"/>
      <c r="C33" s="28"/>
      <c r="D33" s="28"/>
      <c r="E33" s="28"/>
      <c r="F33" s="28"/>
      <c r="G33" s="23"/>
      <c r="H33" s="23"/>
      <c r="I33" s="22"/>
      <c r="J33" s="28"/>
      <c r="K33" s="28"/>
      <c r="L33" s="28"/>
      <c r="O33" s="23"/>
      <c r="P33" s="23"/>
      <c r="Q33" s="25"/>
      <c r="R33" s="10"/>
      <c r="S33" s="23"/>
      <c r="Y33" s="23"/>
      <c r="Z33" s="23"/>
      <c r="AA33" s="22"/>
      <c r="AB33" s="26"/>
      <c r="AC33" s="26"/>
      <c r="AD33" s="26"/>
      <c r="AE33" s="26"/>
      <c r="AF33" s="26"/>
      <c r="AG33" s="47"/>
      <c r="AH33" s="47"/>
      <c r="AI33" s="26"/>
      <c r="AJ33" s="9"/>
      <c r="AK33" s="37"/>
      <c r="AKU33" s="4"/>
      <c r="AKV33" s="4"/>
      <c r="AKW33" s="4"/>
      <c r="AKX33" s="4"/>
    </row>
    <row r="34" spans="1:986" ht="12" customHeight="1">
      <c r="A34" s="23"/>
      <c r="B34" s="22"/>
      <c r="C34" s="22"/>
      <c r="D34" s="22"/>
      <c r="E34" s="22"/>
      <c r="F34" s="22"/>
      <c r="G34" s="29"/>
      <c r="H34" s="29"/>
      <c r="I34" s="29"/>
      <c r="J34" s="29"/>
      <c r="K34" s="29"/>
      <c r="L34" s="29"/>
      <c r="M34" s="29"/>
      <c r="N34" s="29"/>
      <c r="O34" s="22"/>
      <c r="P34" s="21"/>
      <c r="Q34" s="32"/>
      <c r="R34" s="10"/>
      <c r="S34" s="23"/>
      <c r="T34" s="22"/>
      <c r="U34" s="22"/>
      <c r="V34" s="22"/>
      <c r="W34" s="22"/>
      <c r="X34" s="22"/>
      <c r="Y34" s="29"/>
      <c r="Z34" s="29"/>
      <c r="AA34" s="29"/>
      <c r="AB34" s="29"/>
      <c r="AC34" s="29"/>
      <c r="AD34" s="29"/>
      <c r="AE34" s="29"/>
      <c r="AF34" s="29"/>
      <c r="AG34" s="22"/>
      <c r="AH34" s="21"/>
      <c r="AI34" s="26"/>
      <c r="AJ34" s="9"/>
      <c r="AKU34" s="4"/>
      <c r="AKV34" s="4"/>
      <c r="AKW34" s="4"/>
      <c r="AKX34" s="4"/>
    </row>
    <row r="35" spans="1:986" ht="12" customHeight="1">
      <c r="A35" s="148" t="s">
        <v>0</v>
      </c>
      <c r="B35" s="148"/>
      <c r="C35" s="148"/>
      <c r="D35" s="161" t="s">
        <v>105</v>
      </c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3"/>
      <c r="Q35" s="1"/>
      <c r="R35" s="2"/>
      <c r="S35" s="158" t="s">
        <v>0</v>
      </c>
      <c r="T35" s="159"/>
      <c r="U35" s="160"/>
      <c r="V35" s="161" t="s">
        <v>106</v>
      </c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H35" s="163"/>
      <c r="AI35" s="26"/>
      <c r="AJ35" s="8"/>
      <c r="AO35" s="4"/>
      <c r="AKU35" s="4"/>
      <c r="AKV35" s="4"/>
      <c r="AKW35" s="4"/>
      <c r="AKX35" s="4"/>
    </row>
    <row r="36" spans="1:986" ht="12" customHeight="1">
      <c r="A36" s="30" t="s">
        <v>1</v>
      </c>
      <c r="B36" s="146">
        <v>0.33333333333333331</v>
      </c>
      <c r="C36" s="146"/>
      <c r="D36" s="147" t="str">
        <f>B26</f>
        <v>東福岡自彊館中U15</v>
      </c>
      <c r="E36" s="147"/>
      <c r="F36" s="147"/>
      <c r="G36" s="147"/>
      <c r="H36" s="147"/>
      <c r="I36" s="147"/>
      <c r="J36" s="103" t="s">
        <v>2</v>
      </c>
      <c r="K36" s="147" t="str">
        <f>J26</f>
        <v>アミザージU15</v>
      </c>
      <c r="L36" s="147"/>
      <c r="M36" s="147"/>
      <c r="N36" s="147"/>
      <c r="O36" s="147"/>
      <c r="P36" s="147"/>
      <c r="Q36" s="69"/>
      <c r="R36" s="70"/>
      <c r="S36" s="71" t="s">
        <v>10</v>
      </c>
      <c r="T36" s="146">
        <v>0.33333333333333331</v>
      </c>
      <c r="U36" s="146"/>
      <c r="V36" s="147" t="str">
        <f>T26</f>
        <v>ヴィラノーバ水俣U13</v>
      </c>
      <c r="W36" s="147"/>
      <c r="X36" s="147"/>
      <c r="Y36" s="147"/>
      <c r="Z36" s="147"/>
      <c r="AA36" s="147"/>
      <c r="AB36" s="103" t="s">
        <v>2</v>
      </c>
      <c r="AC36" s="147" t="str">
        <f>AB26</f>
        <v>アミザージU13</v>
      </c>
      <c r="AD36" s="147"/>
      <c r="AE36" s="147"/>
      <c r="AF36" s="147"/>
      <c r="AG36" s="147"/>
      <c r="AH36" s="147"/>
      <c r="AI36" s="26"/>
      <c r="AJ36" s="8"/>
      <c r="AK36" s="39"/>
      <c r="AL36" s="79" t="s">
        <v>186</v>
      </c>
      <c r="AM36" s="79" t="s">
        <v>186</v>
      </c>
      <c r="AO36" s="4"/>
      <c r="AKU36" s="4"/>
      <c r="AKV36" s="4"/>
      <c r="AKW36" s="4"/>
      <c r="AKX36" s="4"/>
    </row>
    <row r="37" spans="1:986" ht="12" customHeight="1">
      <c r="A37" s="30" t="s">
        <v>3</v>
      </c>
      <c r="B37" s="146">
        <v>0.375</v>
      </c>
      <c r="C37" s="146"/>
      <c r="D37" s="147" t="str">
        <f>A29</f>
        <v>ヴィラノーバ水俣U15</v>
      </c>
      <c r="E37" s="147"/>
      <c r="F37" s="147"/>
      <c r="G37" s="147"/>
      <c r="H37" s="147"/>
      <c r="I37" s="147"/>
      <c r="J37" s="103" t="s">
        <v>2</v>
      </c>
      <c r="K37" s="147" t="str">
        <f>B32</f>
        <v>山田中学校U15</v>
      </c>
      <c r="L37" s="147"/>
      <c r="M37" s="147"/>
      <c r="N37" s="147"/>
      <c r="O37" s="147"/>
      <c r="P37" s="147"/>
      <c r="Q37" s="69"/>
      <c r="R37" s="70"/>
      <c r="S37" s="72" t="s">
        <v>11</v>
      </c>
      <c r="T37" s="146">
        <v>0.375</v>
      </c>
      <c r="U37" s="146"/>
      <c r="V37" s="147" t="str">
        <f>T32</f>
        <v>ヴィラル木花U14</v>
      </c>
      <c r="W37" s="147"/>
      <c r="X37" s="147"/>
      <c r="Y37" s="147"/>
      <c r="Z37" s="147"/>
      <c r="AA37" s="147"/>
      <c r="AB37" s="103" t="s">
        <v>2</v>
      </c>
      <c r="AC37" s="147" t="str">
        <f>S29</f>
        <v>アミザージU14</v>
      </c>
      <c r="AD37" s="147"/>
      <c r="AE37" s="147"/>
      <c r="AF37" s="147"/>
      <c r="AG37" s="147"/>
      <c r="AH37" s="147"/>
      <c r="AI37" s="26"/>
      <c r="AJ37" s="8"/>
      <c r="AK37" s="37"/>
      <c r="AL37" s="79" t="s">
        <v>184</v>
      </c>
      <c r="AM37" s="79" t="s">
        <v>184</v>
      </c>
      <c r="AO37" s="4"/>
      <c r="AKU37" s="4"/>
      <c r="AKV37" s="4"/>
      <c r="AKW37" s="4"/>
      <c r="AKX37" s="4"/>
    </row>
    <row r="38" spans="1:986" ht="12" customHeight="1">
      <c r="A38" s="30" t="s">
        <v>4</v>
      </c>
      <c r="B38" s="146">
        <v>0.41666666666666702</v>
      </c>
      <c r="C38" s="146"/>
      <c r="D38" s="147" t="str">
        <f>J32</f>
        <v>延岡学園</v>
      </c>
      <c r="E38" s="147"/>
      <c r="F38" s="147"/>
      <c r="G38" s="147"/>
      <c r="H38" s="147"/>
      <c r="I38" s="147"/>
      <c r="J38" s="103" t="s">
        <v>2</v>
      </c>
      <c r="K38" s="147" t="str">
        <f>K29</f>
        <v>ヴィラル木花U15</v>
      </c>
      <c r="L38" s="147"/>
      <c r="M38" s="147"/>
      <c r="N38" s="147"/>
      <c r="O38" s="147"/>
      <c r="P38" s="147"/>
      <c r="Q38" s="69"/>
      <c r="R38" s="70"/>
      <c r="S38" s="72" t="s">
        <v>16</v>
      </c>
      <c r="T38" s="146">
        <v>0.41666666666666702</v>
      </c>
      <c r="U38" s="146"/>
      <c r="V38" s="147" t="str">
        <f>AB32</f>
        <v>東福岡自彊館中U14</v>
      </c>
      <c r="W38" s="147"/>
      <c r="X38" s="147"/>
      <c r="Y38" s="147"/>
      <c r="Z38" s="147"/>
      <c r="AA38" s="147"/>
      <c r="AB38" s="103" t="s">
        <v>2</v>
      </c>
      <c r="AC38" s="147" t="str">
        <f>AC29</f>
        <v>山田中学校U14</v>
      </c>
      <c r="AD38" s="147"/>
      <c r="AE38" s="147"/>
      <c r="AF38" s="147"/>
      <c r="AG38" s="147"/>
      <c r="AH38" s="147"/>
      <c r="AI38" s="26"/>
      <c r="AJ38" s="5"/>
      <c r="AK38" s="37"/>
      <c r="AL38" s="79" t="s">
        <v>180</v>
      </c>
      <c r="AM38" s="79" t="s">
        <v>180</v>
      </c>
      <c r="AKU38" s="4"/>
      <c r="AKV38" s="4"/>
      <c r="AKW38" s="4"/>
      <c r="AKX38" s="4"/>
    </row>
    <row r="39" spans="1:986" ht="12" customHeight="1">
      <c r="A39" s="30" t="s">
        <v>5</v>
      </c>
      <c r="B39" s="146">
        <v>0.45833333333333298</v>
      </c>
      <c r="C39" s="146"/>
      <c r="D39" s="147" t="str">
        <f>B26</f>
        <v>東福岡自彊館中U15</v>
      </c>
      <c r="E39" s="147"/>
      <c r="F39" s="147"/>
      <c r="G39" s="147"/>
      <c r="H39" s="147"/>
      <c r="I39" s="147"/>
      <c r="J39" s="103" t="s">
        <v>2</v>
      </c>
      <c r="K39" s="147" t="str">
        <f>A29</f>
        <v>ヴィラノーバ水俣U15</v>
      </c>
      <c r="L39" s="147"/>
      <c r="M39" s="147"/>
      <c r="N39" s="147"/>
      <c r="O39" s="147"/>
      <c r="P39" s="147"/>
      <c r="Q39" s="69"/>
      <c r="R39" s="70"/>
      <c r="S39" s="72" t="s">
        <v>12</v>
      </c>
      <c r="T39" s="146">
        <v>0.45833333333333298</v>
      </c>
      <c r="U39" s="146"/>
      <c r="V39" s="147" t="str">
        <f>T26</f>
        <v>ヴィラノーバ水俣U13</v>
      </c>
      <c r="W39" s="147"/>
      <c r="X39" s="147"/>
      <c r="Y39" s="147"/>
      <c r="Z39" s="147"/>
      <c r="AA39" s="147"/>
      <c r="AB39" s="103" t="s">
        <v>2</v>
      </c>
      <c r="AC39" s="147" t="str">
        <f>S29</f>
        <v>アミザージU14</v>
      </c>
      <c r="AD39" s="147"/>
      <c r="AE39" s="147"/>
      <c r="AF39" s="147"/>
      <c r="AG39" s="147"/>
      <c r="AH39" s="147"/>
      <c r="AI39" s="26"/>
      <c r="AJ39" s="5"/>
      <c r="AK39" s="37"/>
      <c r="AL39" s="79" t="s">
        <v>125</v>
      </c>
      <c r="AM39" s="79" t="s">
        <v>125</v>
      </c>
      <c r="AO39" s="4"/>
      <c r="AKU39" s="4"/>
      <c r="AKV39" s="4"/>
      <c r="AKW39" s="4"/>
      <c r="AKX39" s="4"/>
    </row>
    <row r="40" spans="1:986" ht="12" customHeight="1">
      <c r="A40" s="30" t="s">
        <v>6</v>
      </c>
      <c r="B40" s="146">
        <v>0.5</v>
      </c>
      <c r="C40" s="146"/>
      <c r="D40" s="147" t="str">
        <f>J32</f>
        <v>延岡学園</v>
      </c>
      <c r="E40" s="147"/>
      <c r="F40" s="147"/>
      <c r="G40" s="147"/>
      <c r="H40" s="147"/>
      <c r="I40" s="147"/>
      <c r="J40" s="103" t="s">
        <v>2</v>
      </c>
      <c r="K40" s="147" t="str">
        <f>B32</f>
        <v>山田中学校U15</v>
      </c>
      <c r="L40" s="147"/>
      <c r="M40" s="147"/>
      <c r="N40" s="147"/>
      <c r="O40" s="147"/>
      <c r="P40" s="147"/>
      <c r="Q40" s="73"/>
      <c r="R40" s="70"/>
      <c r="S40" s="72" t="s">
        <v>13</v>
      </c>
      <c r="T40" s="146">
        <v>0.5</v>
      </c>
      <c r="U40" s="146"/>
      <c r="V40" s="147" t="str">
        <f>AB32</f>
        <v>東福岡自彊館中U14</v>
      </c>
      <c r="W40" s="147"/>
      <c r="X40" s="147"/>
      <c r="Y40" s="147"/>
      <c r="Z40" s="147"/>
      <c r="AA40" s="147"/>
      <c r="AB40" s="103" t="s">
        <v>2</v>
      </c>
      <c r="AC40" s="147" t="str">
        <f>T32</f>
        <v>ヴィラル木花U14</v>
      </c>
      <c r="AD40" s="147"/>
      <c r="AE40" s="147"/>
      <c r="AF40" s="147"/>
      <c r="AG40" s="147"/>
      <c r="AH40" s="147"/>
      <c r="AI40" s="26"/>
      <c r="AJ40" s="26"/>
      <c r="AK40" s="36"/>
      <c r="AL40" s="79" t="s">
        <v>190</v>
      </c>
      <c r="AM40" s="79" t="s">
        <v>190</v>
      </c>
      <c r="AKU40" s="4"/>
      <c r="AKV40" s="4"/>
      <c r="AKW40" s="4"/>
      <c r="AKX40" s="4"/>
    </row>
    <row r="41" spans="1:986" ht="12" customHeight="1">
      <c r="A41" s="30" t="s">
        <v>7</v>
      </c>
      <c r="B41" s="146">
        <v>0.54166666666666596</v>
      </c>
      <c r="C41" s="146"/>
      <c r="D41" s="147" t="str">
        <f>J26</f>
        <v>アミザージU15</v>
      </c>
      <c r="E41" s="147"/>
      <c r="F41" s="147"/>
      <c r="G41" s="147"/>
      <c r="H41" s="147"/>
      <c r="I41" s="147"/>
      <c r="J41" s="103" t="s">
        <v>2</v>
      </c>
      <c r="K41" s="147" t="str">
        <f>K29</f>
        <v>ヴィラル木花U15</v>
      </c>
      <c r="L41" s="147"/>
      <c r="M41" s="147"/>
      <c r="N41" s="147"/>
      <c r="O41" s="147"/>
      <c r="P41" s="147"/>
      <c r="Q41" s="69"/>
      <c r="R41" s="70"/>
      <c r="S41" s="72" t="s">
        <v>17</v>
      </c>
      <c r="T41" s="146">
        <v>0.54166666666666596</v>
      </c>
      <c r="U41" s="146"/>
      <c r="V41" s="147" t="str">
        <f>AB26</f>
        <v>アミザージU13</v>
      </c>
      <c r="W41" s="147"/>
      <c r="X41" s="147"/>
      <c r="Y41" s="147"/>
      <c r="Z41" s="147"/>
      <c r="AA41" s="147"/>
      <c r="AB41" s="103" t="s">
        <v>2</v>
      </c>
      <c r="AC41" s="147" t="str">
        <f>AC29</f>
        <v>山田中学校U14</v>
      </c>
      <c r="AD41" s="147"/>
      <c r="AE41" s="147"/>
      <c r="AF41" s="147"/>
      <c r="AG41" s="147"/>
      <c r="AH41" s="147"/>
      <c r="AI41" s="26"/>
      <c r="AJ41" s="26"/>
      <c r="AK41" s="40"/>
      <c r="AL41" s="79" t="s">
        <v>183</v>
      </c>
      <c r="AM41" s="79" t="s">
        <v>183</v>
      </c>
      <c r="AKU41" s="4"/>
      <c r="AKV41" s="4"/>
      <c r="AKW41" s="4"/>
      <c r="AKX41" s="4"/>
    </row>
    <row r="42" spans="1:986" ht="12" customHeight="1">
      <c r="A42" s="30" t="s">
        <v>8</v>
      </c>
      <c r="B42" s="146">
        <v>0.58333333333333304</v>
      </c>
      <c r="C42" s="146"/>
      <c r="D42" s="147" t="str">
        <f>B26</f>
        <v>東福岡自彊館中U15</v>
      </c>
      <c r="E42" s="147"/>
      <c r="F42" s="147"/>
      <c r="G42" s="147"/>
      <c r="H42" s="147"/>
      <c r="I42" s="147"/>
      <c r="J42" s="103" t="s">
        <v>2</v>
      </c>
      <c r="K42" s="147" t="str">
        <f>B32</f>
        <v>山田中学校U15</v>
      </c>
      <c r="L42" s="147"/>
      <c r="M42" s="147"/>
      <c r="N42" s="147"/>
      <c r="O42" s="147"/>
      <c r="P42" s="147"/>
      <c r="Q42" s="69"/>
      <c r="R42" s="70"/>
      <c r="S42" s="72" t="s">
        <v>14</v>
      </c>
      <c r="T42" s="146">
        <v>0.58333333333333304</v>
      </c>
      <c r="U42" s="146"/>
      <c r="V42" s="147" t="str">
        <f>T32</f>
        <v>ヴィラル木花U14</v>
      </c>
      <c r="W42" s="147"/>
      <c r="X42" s="147"/>
      <c r="Y42" s="147"/>
      <c r="Z42" s="147"/>
      <c r="AA42" s="147"/>
      <c r="AB42" s="103" t="s">
        <v>2</v>
      </c>
      <c r="AC42" s="147" t="str">
        <f>T26</f>
        <v>ヴィラノーバ水俣U13</v>
      </c>
      <c r="AD42" s="147"/>
      <c r="AE42" s="147"/>
      <c r="AF42" s="147"/>
      <c r="AG42" s="147"/>
      <c r="AH42" s="147"/>
      <c r="AI42" s="26"/>
      <c r="AJ42" s="26"/>
      <c r="AK42" s="37"/>
      <c r="AO42" s="4"/>
      <c r="AP42" s="4"/>
      <c r="AKU42" s="4"/>
      <c r="AKV42" s="4"/>
      <c r="AKW42" s="4"/>
      <c r="AKX42" s="4"/>
    </row>
    <row r="43" spans="1:986" ht="12" customHeight="1">
      <c r="A43" s="30" t="s">
        <v>9</v>
      </c>
      <c r="B43" s="146">
        <v>0.625</v>
      </c>
      <c r="C43" s="146"/>
      <c r="D43" s="147" t="str">
        <f>J26</f>
        <v>アミザージU15</v>
      </c>
      <c r="E43" s="147"/>
      <c r="F43" s="147"/>
      <c r="G43" s="147"/>
      <c r="H43" s="147"/>
      <c r="I43" s="147"/>
      <c r="J43" s="103" t="s">
        <v>2</v>
      </c>
      <c r="K43" s="147" t="str">
        <f>J32</f>
        <v>延岡学園</v>
      </c>
      <c r="L43" s="147"/>
      <c r="M43" s="147"/>
      <c r="N43" s="147"/>
      <c r="O43" s="147"/>
      <c r="P43" s="147"/>
      <c r="Q43" s="69"/>
      <c r="R43" s="70"/>
      <c r="S43" s="72" t="s">
        <v>15</v>
      </c>
      <c r="T43" s="146">
        <v>0.625</v>
      </c>
      <c r="U43" s="146"/>
      <c r="V43" s="147" t="str">
        <f>AB32</f>
        <v>東福岡自彊館中U14</v>
      </c>
      <c r="W43" s="147"/>
      <c r="X43" s="147"/>
      <c r="Y43" s="147"/>
      <c r="Z43" s="147"/>
      <c r="AA43" s="147"/>
      <c r="AB43" s="103" t="s">
        <v>2</v>
      </c>
      <c r="AC43" s="147" t="str">
        <f>AB26</f>
        <v>アミザージU13</v>
      </c>
      <c r="AD43" s="147"/>
      <c r="AE43" s="147"/>
      <c r="AF43" s="147"/>
      <c r="AG43" s="147"/>
      <c r="AH43" s="147"/>
      <c r="AI43" s="26"/>
      <c r="AJ43" s="26"/>
      <c r="AK43" s="37"/>
      <c r="AO43" s="4"/>
      <c r="AKU43" s="4"/>
      <c r="AKV43" s="4"/>
      <c r="AKW43" s="4"/>
      <c r="AKX43" s="4"/>
    </row>
    <row r="44" spans="1:986" ht="12" customHeight="1">
      <c r="A44" s="30" t="s">
        <v>28</v>
      </c>
      <c r="B44" s="146">
        <v>0.66666666666666596</v>
      </c>
      <c r="C44" s="146"/>
      <c r="D44" s="147" t="str">
        <f>K29</f>
        <v>ヴィラル木花U15</v>
      </c>
      <c r="E44" s="147"/>
      <c r="F44" s="147"/>
      <c r="G44" s="147"/>
      <c r="H44" s="147"/>
      <c r="I44" s="147"/>
      <c r="J44" s="103" t="s">
        <v>2</v>
      </c>
      <c r="K44" s="147" t="str">
        <f>A29</f>
        <v>ヴィラノーバ水俣U15</v>
      </c>
      <c r="L44" s="147"/>
      <c r="M44" s="147"/>
      <c r="N44" s="147"/>
      <c r="O44" s="147"/>
      <c r="P44" s="147"/>
      <c r="Q44" s="69"/>
      <c r="R44" s="70"/>
      <c r="S44" s="72" t="s">
        <v>30</v>
      </c>
      <c r="T44" s="146">
        <v>0.66666666666666596</v>
      </c>
      <c r="U44" s="146"/>
      <c r="V44" s="147" t="str">
        <f>AC29</f>
        <v>山田中学校U14</v>
      </c>
      <c r="W44" s="147"/>
      <c r="X44" s="147"/>
      <c r="Y44" s="147"/>
      <c r="Z44" s="147"/>
      <c r="AA44" s="147"/>
      <c r="AB44" s="103" t="s">
        <v>2</v>
      </c>
      <c r="AC44" s="147" t="str">
        <f>S29</f>
        <v>アミザージU14</v>
      </c>
      <c r="AD44" s="147"/>
      <c r="AE44" s="147"/>
      <c r="AF44" s="147"/>
      <c r="AG44" s="147"/>
      <c r="AH44" s="147"/>
      <c r="AI44" s="26"/>
      <c r="AJ44" s="26"/>
      <c r="AK44" s="37"/>
      <c r="AO44" s="4"/>
      <c r="AKU44" s="4"/>
      <c r="AKV44" s="4"/>
      <c r="AKW44" s="4"/>
      <c r="AKX44" s="4"/>
    </row>
    <row r="45" spans="1:986" ht="12" customHeight="1" thickBot="1">
      <c r="A45" s="26"/>
      <c r="B45" s="26"/>
      <c r="C45" s="26"/>
      <c r="D45" s="13"/>
      <c r="E45" s="13"/>
      <c r="F45" s="13"/>
      <c r="G45" s="13"/>
      <c r="H45" s="13"/>
      <c r="I45" s="13"/>
      <c r="J45" s="106"/>
      <c r="K45" s="13"/>
      <c r="L45" s="13"/>
      <c r="M45" s="13"/>
      <c r="N45" s="13"/>
      <c r="O45" s="13"/>
      <c r="P45" s="13"/>
      <c r="Q45" s="26"/>
      <c r="R45" s="7"/>
      <c r="S45" s="26"/>
      <c r="T45" s="26"/>
      <c r="U45" s="26"/>
      <c r="V45" s="26"/>
      <c r="W45" s="26"/>
      <c r="X45" s="25"/>
      <c r="Y45" s="25"/>
      <c r="Z45" s="25"/>
      <c r="AA45" s="25"/>
      <c r="AB45" s="25"/>
      <c r="AC45" s="25"/>
      <c r="AD45" s="25"/>
      <c r="AE45" s="25"/>
      <c r="AF45" s="26"/>
      <c r="AG45" s="26"/>
      <c r="AH45" s="26"/>
      <c r="AI45" s="26"/>
      <c r="AJ45" s="26"/>
      <c r="AK45" s="37"/>
      <c r="AL45" s="79"/>
      <c r="AM45" s="79"/>
      <c r="AO45" s="4"/>
      <c r="AKP45" s="4"/>
      <c r="AKQ45" s="4"/>
      <c r="AKR45" s="4"/>
      <c r="AKS45" s="4"/>
      <c r="AKT45" s="4"/>
      <c r="AKU45" s="4"/>
      <c r="AKV45" s="4"/>
      <c r="AKW45" s="4"/>
      <c r="AKX45" s="4"/>
    </row>
    <row r="46" spans="1:986" ht="12" customHeight="1" thickTop="1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141" t="s">
        <v>255</v>
      </c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K46" s="19"/>
      <c r="AL46" s="79"/>
      <c r="AM46" s="79"/>
      <c r="AO46" s="4"/>
    </row>
    <row r="47" spans="1:986" ht="12" customHeight="1">
      <c r="A47" s="130"/>
      <c r="B47" s="130"/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K47" s="19"/>
      <c r="AL47" s="79"/>
      <c r="AM47" s="79"/>
      <c r="AO47" s="4"/>
    </row>
    <row r="48" spans="1:986" ht="12" customHeight="1">
      <c r="A48" s="26"/>
      <c r="B48" s="26"/>
      <c r="C48" s="26"/>
      <c r="D48" s="26"/>
      <c r="E48" s="26"/>
      <c r="F48" s="25"/>
      <c r="G48" s="25"/>
      <c r="H48" s="25"/>
      <c r="I48" s="25"/>
      <c r="J48" s="25"/>
      <c r="K48" s="25"/>
      <c r="L48" s="25"/>
      <c r="M48" s="25"/>
      <c r="N48" s="26"/>
      <c r="O48" s="26"/>
      <c r="P48" s="26"/>
      <c r="R48" s="41"/>
      <c r="S48" s="23"/>
      <c r="T48" s="144" t="str">
        <f>AL58</f>
        <v>児湯SC U15</v>
      </c>
      <c r="U48" s="144"/>
      <c r="V48" s="144"/>
      <c r="W48" s="144"/>
      <c r="X48" s="144"/>
      <c r="AB48" s="144" t="str">
        <f>AL63</f>
        <v>太陽宮崎U14</v>
      </c>
      <c r="AC48" s="144"/>
      <c r="AD48" s="144"/>
      <c r="AE48" s="144"/>
      <c r="AF48" s="144"/>
      <c r="AH48" s="23"/>
      <c r="AI48" s="26"/>
      <c r="AJ48" s="8"/>
      <c r="AK48" s="4"/>
      <c r="AL48" s="11"/>
      <c r="AM48" s="11"/>
      <c r="AO48" s="4"/>
    </row>
    <row r="49" spans="1:986" ht="12" customHeight="1">
      <c r="A49" s="23"/>
      <c r="B49" s="22"/>
      <c r="C49" s="22"/>
      <c r="D49" s="22"/>
      <c r="E49" s="22"/>
      <c r="F49" s="144" t="str">
        <f>AL50</f>
        <v>エスペランサ熊本U15</v>
      </c>
      <c r="G49" s="144"/>
      <c r="H49" s="144"/>
      <c r="I49" s="144"/>
      <c r="J49" s="144"/>
      <c r="K49" s="23"/>
      <c r="L49" s="23"/>
      <c r="M49" s="22"/>
      <c r="N49" s="23"/>
      <c r="O49" s="23"/>
      <c r="P49" s="23"/>
      <c r="Q49" s="26"/>
      <c r="R49" s="10"/>
      <c r="S49" s="23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1"/>
      <c r="AH49" s="21"/>
      <c r="AI49" s="26"/>
      <c r="AJ49" s="8"/>
      <c r="AK49" s="39"/>
      <c r="AO49" s="4"/>
    </row>
    <row r="50" spans="1:986" ht="12" customHeight="1">
      <c r="A50" s="23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1"/>
      <c r="P50" s="21"/>
      <c r="Q50" s="26"/>
      <c r="R50" s="10"/>
      <c r="S50" s="23"/>
      <c r="T50" s="23"/>
      <c r="U50" s="23"/>
      <c r="V50" s="23"/>
      <c r="W50" s="23"/>
      <c r="X50" s="23"/>
      <c r="Y50" s="22"/>
      <c r="Z50" s="22"/>
      <c r="AA50" s="22"/>
      <c r="AB50" s="29"/>
      <c r="AC50" s="29"/>
      <c r="AD50" s="3"/>
      <c r="AE50" s="23"/>
      <c r="AF50" s="23"/>
      <c r="AG50" s="23"/>
      <c r="AH50" s="23"/>
      <c r="AI50" s="26"/>
      <c r="AJ50" s="8"/>
      <c r="AK50" s="100"/>
      <c r="AL50" s="79" t="s">
        <v>175</v>
      </c>
      <c r="AM50" s="79" t="s">
        <v>175</v>
      </c>
      <c r="AO50" s="4"/>
      <c r="AKU50" s="4"/>
      <c r="AKV50" s="4"/>
      <c r="AKW50" s="4"/>
      <c r="AKX50" s="4"/>
    </row>
    <row r="51" spans="1:986" ht="12" customHeight="1">
      <c r="A51" s="23"/>
      <c r="B51" s="23"/>
      <c r="C51" s="23"/>
      <c r="D51" s="23"/>
      <c r="E51" s="23"/>
      <c r="F51" s="23"/>
      <c r="G51" s="22"/>
      <c r="H51" s="22"/>
      <c r="I51" s="22"/>
      <c r="J51" s="29"/>
      <c r="K51" s="29"/>
      <c r="L51" s="3"/>
      <c r="M51" s="23"/>
      <c r="N51" s="23"/>
      <c r="O51" s="23"/>
      <c r="P51" s="23"/>
      <c r="Q51" s="32"/>
      <c r="R51" s="10"/>
      <c r="S51" s="144" t="str">
        <f>AL59</f>
        <v>日南学園高校</v>
      </c>
      <c r="T51" s="144"/>
      <c r="U51" s="144"/>
      <c r="V51" s="144"/>
      <c r="W51" s="144"/>
      <c r="X51" s="23"/>
      <c r="Y51" s="23"/>
      <c r="Z51" s="22"/>
      <c r="AA51" s="22"/>
      <c r="AB51" s="29"/>
      <c r="AC51" s="144" t="str">
        <f>AL62</f>
        <v>太陽SC鹿屋U14</v>
      </c>
      <c r="AD51" s="144"/>
      <c r="AE51" s="144"/>
      <c r="AF51" s="144"/>
      <c r="AG51" s="144"/>
      <c r="AH51" s="23"/>
      <c r="AI51" s="26"/>
      <c r="AJ51" s="8"/>
      <c r="AK51" s="101"/>
      <c r="AL51" s="78" t="s">
        <v>127</v>
      </c>
      <c r="AM51" s="78" t="s">
        <v>127</v>
      </c>
      <c r="AO51" s="4"/>
      <c r="AKU51" s="4"/>
      <c r="AKV51" s="4"/>
      <c r="AKW51" s="4"/>
      <c r="AKX51" s="4"/>
    </row>
    <row r="52" spans="1:986" ht="12" customHeight="1">
      <c r="A52" s="144" t="str">
        <f>AL51</f>
        <v>FCアラーラ鹿児島U14</v>
      </c>
      <c r="B52" s="144"/>
      <c r="C52" s="144"/>
      <c r="D52" s="144"/>
      <c r="E52" s="144"/>
      <c r="F52" s="23"/>
      <c r="G52" s="23"/>
      <c r="H52" s="22"/>
      <c r="I52" s="22"/>
      <c r="J52" s="29"/>
      <c r="K52" s="144" t="str">
        <f>AL54</f>
        <v>太陽宮崎U15</v>
      </c>
      <c r="L52" s="144"/>
      <c r="M52" s="144"/>
      <c r="N52" s="144"/>
      <c r="O52" s="144"/>
      <c r="P52" s="23"/>
      <c r="Q52" s="26"/>
      <c r="R52" s="10"/>
      <c r="S52" s="23"/>
      <c r="T52" s="4"/>
      <c r="U52" s="45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1"/>
      <c r="AI52" s="26"/>
      <c r="AJ52" s="9"/>
      <c r="AK52" s="101"/>
      <c r="AL52" s="78" t="s">
        <v>234</v>
      </c>
      <c r="AM52" s="78" t="s">
        <v>234</v>
      </c>
      <c r="AKU52" s="4"/>
      <c r="AKV52" s="4"/>
      <c r="AKW52" s="4"/>
      <c r="AKX52" s="4"/>
    </row>
    <row r="53" spans="1:986" ht="12" customHeight="1">
      <c r="A53" s="23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1"/>
      <c r="Q53" s="26"/>
      <c r="R53" s="10"/>
      <c r="S53" s="23"/>
      <c r="T53" s="22"/>
      <c r="U53" s="22"/>
      <c r="V53" s="22"/>
      <c r="W53" s="22"/>
      <c r="X53" s="22"/>
      <c r="Y53" s="22"/>
      <c r="Z53" s="22"/>
      <c r="AA53" s="34"/>
      <c r="AB53" s="22"/>
      <c r="AC53" s="22"/>
      <c r="AD53" s="22"/>
      <c r="AE53" s="22"/>
      <c r="AF53" s="22"/>
      <c r="AG53" s="22"/>
      <c r="AH53" s="21"/>
      <c r="AI53" s="26"/>
      <c r="AJ53" s="9"/>
      <c r="AK53" s="101"/>
      <c r="AL53" s="79" t="s">
        <v>126</v>
      </c>
      <c r="AM53" s="79" t="s">
        <v>126</v>
      </c>
      <c r="AO53" s="4"/>
      <c r="AKU53" s="4"/>
      <c r="AKV53" s="4"/>
      <c r="AKW53" s="4"/>
      <c r="AKX53" s="4"/>
    </row>
    <row r="54" spans="1:986" ht="12" customHeight="1">
      <c r="A54" s="23"/>
      <c r="B54" s="22"/>
      <c r="C54" s="22"/>
      <c r="D54" s="22"/>
      <c r="E54" s="22"/>
      <c r="F54" s="22"/>
      <c r="G54" s="22"/>
      <c r="H54" s="22"/>
      <c r="I54" s="34"/>
      <c r="J54" s="22"/>
      <c r="K54" s="22"/>
      <c r="L54" s="22"/>
      <c r="M54" s="81"/>
      <c r="N54" s="22"/>
      <c r="P54" s="21"/>
      <c r="Q54" s="32"/>
      <c r="R54" s="10"/>
      <c r="S54" s="23"/>
      <c r="T54" s="144" t="str">
        <f>AL60</f>
        <v>太陽SC鹿屋U15</v>
      </c>
      <c r="U54" s="144"/>
      <c r="V54" s="144"/>
      <c r="W54" s="144"/>
      <c r="X54" s="144"/>
      <c r="Y54" s="23"/>
      <c r="Z54" s="22"/>
      <c r="AA54" s="22"/>
      <c r="AB54" s="144" t="str">
        <f>AL61</f>
        <v>児湯SC U14</v>
      </c>
      <c r="AC54" s="144"/>
      <c r="AD54" s="144"/>
      <c r="AE54" s="144"/>
      <c r="AF54" s="144"/>
      <c r="AG54" s="23"/>
      <c r="AH54" s="23"/>
      <c r="AI54" s="26"/>
      <c r="AJ54" s="9"/>
      <c r="AK54" s="101"/>
      <c r="AL54" s="79" t="s">
        <v>83</v>
      </c>
      <c r="AM54" s="79" t="s">
        <v>83</v>
      </c>
      <c r="AKU54" s="4"/>
      <c r="AKV54" s="4"/>
      <c r="AKW54" s="4"/>
      <c r="AKX54" s="4"/>
    </row>
    <row r="55" spans="1:986" ht="12" customHeight="1">
      <c r="A55" s="23"/>
      <c r="B55" s="33"/>
      <c r="C55" s="23"/>
      <c r="D55" s="23"/>
      <c r="E55" s="23"/>
      <c r="F55" s="23"/>
      <c r="G55" s="23"/>
      <c r="H55" s="22"/>
      <c r="I55" s="22"/>
      <c r="J55" s="22"/>
      <c r="K55" s="22"/>
      <c r="L55" s="23"/>
      <c r="M55" s="23"/>
      <c r="N55" s="23"/>
      <c r="O55" s="23"/>
      <c r="P55" s="23"/>
      <c r="Q55" s="27"/>
      <c r="R55" s="10"/>
      <c r="S55" s="23"/>
      <c r="Y55" s="23"/>
      <c r="Z55" s="23"/>
      <c r="AA55" s="22"/>
      <c r="AB55" s="26"/>
      <c r="AC55" s="26"/>
      <c r="AD55" s="26"/>
      <c r="AE55" s="26"/>
      <c r="AF55" s="26"/>
      <c r="AG55" s="47"/>
      <c r="AH55" s="47"/>
      <c r="AI55" s="26"/>
      <c r="AJ55" s="9"/>
      <c r="AK55" s="37"/>
      <c r="AKU55" s="4"/>
      <c r="AKV55" s="4"/>
      <c r="AKW55" s="4"/>
      <c r="AKX55" s="4"/>
    </row>
    <row r="56" spans="1:986" ht="12" customHeight="1">
      <c r="A56" s="23"/>
      <c r="B56" s="144" t="str">
        <f>AL52</f>
        <v>プログレッソ日向FC U14</v>
      </c>
      <c r="C56" s="144"/>
      <c r="D56" s="144"/>
      <c r="E56" s="144"/>
      <c r="F56" s="144"/>
      <c r="G56" s="23"/>
      <c r="H56" s="23"/>
      <c r="I56" s="22"/>
      <c r="J56" s="144" t="str">
        <f>AL53</f>
        <v>FCアラーラ鹿児島U15</v>
      </c>
      <c r="K56" s="144"/>
      <c r="L56" s="144"/>
      <c r="M56" s="144"/>
      <c r="N56" s="144"/>
      <c r="O56" s="23"/>
      <c r="P56" s="23"/>
      <c r="Q56" s="25"/>
      <c r="R56" s="10"/>
      <c r="S56" s="23"/>
      <c r="T56" s="22"/>
      <c r="U56" s="22"/>
      <c r="V56" s="22"/>
      <c r="W56" s="22"/>
      <c r="X56" s="22"/>
      <c r="Y56" s="29"/>
      <c r="Z56" s="29"/>
      <c r="AA56" s="29"/>
      <c r="AB56" s="29"/>
      <c r="AC56" s="29"/>
      <c r="AD56" s="29"/>
      <c r="AE56" s="29"/>
      <c r="AF56" s="29"/>
      <c r="AG56" s="22"/>
      <c r="AH56" s="21"/>
      <c r="AI56" s="26"/>
      <c r="AJ56" s="9"/>
      <c r="AKU56" s="4"/>
      <c r="AKV56" s="4"/>
      <c r="AKW56" s="4"/>
      <c r="AKX56" s="4"/>
    </row>
    <row r="57" spans="1:986" ht="12" customHeight="1">
      <c r="A57" s="23"/>
      <c r="B57" s="22"/>
      <c r="C57" s="22"/>
      <c r="D57" s="22"/>
      <c r="E57" s="22"/>
      <c r="F57" s="22"/>
      <c r="G57" s="29"/>
      <c r="H57" s="29"/>
      <c r="I57" s="29"/>
      <c r="J57" s="29"/>
      <c r="K57" s="29"/>
      <c r="L57" s="29"/>
      <c r="M57" s="29"/>
      <c r="N57" s="29"/>
      <c r="O57" s="22"/>
      <c r="P57" s="21"/>
      <c r="Q57" s="32"/>
      <c r="R57" s="10"/>
      <c r="S57" s="158" t="s">
        <v>0</v>
      </c>
      <c r="T57" s="159"/>
      <c r="U57" s="160"/>
      <c r="V57" s="161" t="s">
        <v>210</v>
      </c>
      <c r="W57" s="162"/>
      <c r="X57" s="162"/>
      <c r="Y57" s="162"/>
      <c r="Z57" s="162"/>
      <c r="AA57" s="162"/>
      <c r="AB57" s="162"/>
      <c r="AC57" s="162"/>
      <c r="AD57" s="162"/>
      <c r="AE57" s="162"/>
      <c r="AF57" s="162"/>
      <c r="AG57" s="162"/>
      <c r="AH57" s="163"/>
      <c r="AI57" s="26"/>
      <c r="AJ57" s="8"/>
      <c r="AKU57" s="4"/>
      <c r="AKV57" s="4"/>
      <c r="AKW57" s="4"/>
      <c r="AKX57" s="4"/>
    </row>
    <row r="58" spans="1:986" ht="12" customHeight="1">
      <c r="A58" s="148" t="s">
        <v>0</v>
      </c>
      <c r="B58" s="148"/>
      <c r="C58" s="148"/>
      <c r="D58" s="149" t="s">
        <v>173</v>
      </c>
      <c r="E58" s="150"/>
      <c r="F58" s="150"/>
      <c r="G58" s="150"/>
      <c r="H58" s="150"/>
      <c r="I58" s="150"/>
      <c r="J58" s="150"/>
      <c r="K58" s="150"/>
      <c r="L58" s="150"/>
      <c r="M58" s="150"/>
      <c r="N58" s="150"/>
      <c r="O58" s="150"/>
      <c r="P58" s="151"/>
      <c r="Q58" s="1"/>
      <c r="R58" s="2"/>
      <c r="S58" s="71" t="s">
        <v>10</v>
      </c>
      <c r="T58" s="146">
        <v>0.33333333333333331</v>
      </c>
      <c r="U58" s="146"/>
      <c r="V58" s="147" t="str">
        <f>T48</f>
        <v>児湯SC U15</v>
      </c>
      <c r="W58" s="147"/>
      <c r="X58" s="147"/>
      <c r="Y58" s="147"/>
      <c r="Z58" s="147"/>
      <c r="AA58" s="147"/>
      <c r="AB58" s="110" t="s">
        <v>2</v>
      </c>
      <c r="AC58" s="147" t="str">
        <f>AB48</f>
        <v>太陽宮崎U14</v>
      </c>
      <c r="AD58" s="147"/>
      <c r="AE58" s="147"/>
      <c r="AF58" s="147"/>
      <c r="AG58" s="147"/>
      <c r="AH58" s="147"/>
      <c r="AI58" s="26"/>
      <c r="AJ58" s="8"/>
      <c r="AK58" s="39"/>
      <c r="AL58" s="78" t="s">
        <v>128</v>
      </c>
      <c r="AM58" s="78" t="s">
        <v>128</v>
      </c>
      <c r="AKU58" s="4"/>
      <c r="AKV58" s="4"/>
      <c r="AKW58" s="4"/>
      <c r="AKX58" s="4"/>
    </row>
    <row r="59" spans="1:986" ht="12" customHeight="1">
      <c r="A59" s="30" t="s">
        <v>1</v>
      </c>
      <c r="B59" s="169">
        <v>0.375</v>
      </c>
      <c r="C59" s="170"/>
      <c r="D59" s="147" t="str">
        <f>A52</f>
        <v>FCアラーラ鹿児島U14</v>
      </c>
      <c r="E59" s="147"/>
      <c r="F59" s="147"/>
      <c r="G59" s="147"/>
      <c r="H59" s="147"/>
      <c r="I59" s="147"/>
      <c r="J59" s="103" t="s">
        <v>2</v>
      </c>
      <c r="K59" s="147" t="str">
        <f>F49</f>
        <v>エスペランサ熊本U15</v>
      </c>
      <c r="L59" s="147"/>
      <c r="M59" s="147"/>
      <c r="N59" s="147"/>
      <c r="O59" s="147"/>
      <c r="P59" s="147"/>
      <c r="Q59" s="69"/>
      <c r="R59" s="70"/>
      <c r="S59" s="72" t="s">
        <v>11</v>
      </c>
      <c r="T59" s="146">
        <v>0.375</v>
      </c>
      <c r="U59" s="146"/>
      <c r="V59" s="147" t="str">
        <f>S51</f>
        <v>日南学園高校</v>
      </c>
      <c r="W59" s="147"/>
      <c r="X59" s="147"/>
      <c r="Y59" s="147"/>
      <c r="Z59" s="147"/>
      <c r="AA59" s="147"/>
      <c r="AB59" s="110" t="s">
        <v>2</v>
      </c>
      <c r="AC59" s="147" t="str">
        <f>T54</f>
        <v>太陽SC鹿屋U15</v>
      </c>
      <c r="AD59" s="147"/>
      <c r="AE59" s="147"/>
      <c r="AF59" s="147"/>
      <c r="AG59" s="147"/>
      <c r="AH59" s="147"/>
      <c r="AI59" s="26"/>
      <c r="AJ59" s="8"/>
      <c r="AK59" s="37"/>
      <c r="AL59" s="78" t="s">
        <v>121</v>
      </c>
      <c r="AM59" s="78" t="s">
        <v>121</v>
      </c>
      <c r="AN59" s="4"/>
      <c r="AKU59" s="4"/>
      <c r="AKV59" s="4"/>
      <c r="AKW59" s="4"/>
      <c r="AKX59" s="4"/>
    </row>
    <row r="60" spans="1:986" ht="12" customHeight="1">
      <c r="A60" s="30" t="s">
        <v>3</v>
      </c>
      <c r="B60" s="169">
        <v>0.41666666666666669</v>
      </c>
      <c r="C60" s="170"/>
      <c r="D60" s="147" t="str">
        <f>J56</f>
        <v>FCアラーラ鹿児島U15</v>
      </c>
      <c r="E60" s="147"/>
      <c r="F60" s="147"/>
      <c r="G60" s="147"/>
      <c r="H60" s="147"/>
      <c r="I60" s="147"/>
      <c r="J60" s="103" t="s">
        <v>2</v>
      </c>
      <c r="K60" s="147" t="str">
        <f>B56</f>
        <v>プログレッソ日向FC U14</v>
      </c>
      <c r="L60" s="147"/>
      <c r="M60" s="147"/>
      <c r="N60" s="147"/>
      <c r="O60" s="147"/>
      <c r="P60" s="147"/>
      <c r="Q60" s="69"/>
      <c r="R60" s="70"/>
      <c r="S60" s="72" t="s">
        <v>16</v>
      </c>
      <c r="T60" s="146">
        <v>0.41666666666666702</v>
      </c>
      <c r="U60" s="146"/>
      <c r="V60" s="147" t="str">
        <f>AB54</f>
        <v>児湯SC U14</v>
      </c>
      <c r="W60" s="147"/>
      <c r="X60" s="147"/>
      <c r="Y60" s="147"/>
      <c r="Z60" s="147"/>
      <c r="AA60" s="147"/>
      <c r="AB60" s="110" t="s">
        <v>2</v>
      </c>
      <c r="AC60" s="147" t="str">
        <f>AC51</f>
        <v>太陽SC鹿屋U14</v>
      </c>
      <c r="AD60" s="147"/>
      <c r="AE60" s="147"/>
      <c r="AF60" s="147"/>
      <c r="AG60" s="147"/>
      <c r="AH60" s="147"/>
      <c r="AI60" s="26"/>
      <c r="AJ60" s="5"/>
      <c r="AK60" s="37"/>
      <c r="AL60" s="79" t="s">
        <v>122</v>
      </c>
      <c r="AM60" s="79" t="s">
        <v>122</v>
      </c>
      <c r="AO60" s="4"/>
      <c r="AKU60" s="4"/>
      <c r="AKV60" s="4"/>
      <c r="AKW60" s="4"/>
      <c r="AKX60" s="4"/>
    </row>
    <row r="61" spans="1:986" ht="12" customHeight="1">
      <c r="A61" s="30" t="s">
        <v>4</v>
      </c>
      <c r="B61" s="169">
        <v>0.45833333333333298</v>
      </c>
      <c r="C61" s="170"/>
      <c r="D61" s="147" t="str">
        <f>F49</f>
        <v>エスペランサ熊本U15</v>
      </c>
      <c r="E61" s="147"/>
      <c r="F61" s="147"/>
      <c r="G61" s="147"/>
      <c r="H61" s="147"/>
      <c r="I61" s="147"/>
      <c r="J61" s="103" t="s">
        <v>2</v>
      </c>
      <c r="K61" s="147" t="str">
        <f>K52</f>
        <v>太陽宮崎U15</v>
      </c>
      <c r="L61" s="147"/>
      <c r="M61" s="147"/>
      <c r="N61" s="147"/>
      <c r="O61" s="147"/>
      <c r="P61" s="147"/>
      <c r="Q61" s="69"/>
      <c r="R61" s="70"/>
      <c r="S61" s="72" t="s">
        <v>12</v>
      </c>
      <c r="T61" s="146">
        <v>0.45833333333333298</v>
      </c>
      <c r="U61" s="146"/>
      <c r="V61" s="147" t="str">
        <f>T48</f>
        <v>児湯SC U15</v>
      </c>
      <c r="W61" s="147"/>
      <c r="X61" s="147"/>
      <c r="Y61" s="147"/>
      <c r="Z61" s="147"/>
      <c r="AA61" s="147"/>
      <c r="AB61" s="110" t="s">
        <v>2</v>
      </c>
      <c r="AC61" s="147" t="str">
        <f>S51</f>
        <v>日南学園高校</v>
      </c>
      <c r="AD61" s="147"/>
      <c r="AE61" s="147"/>
      <c r="AF61" s="147"/>
      <c r="AG61" s="147"/>
      <c r="AH61" s="147"/>
      <c r="AI61" s="26"/>
      <c r="AJ61" s="5"/>
      <c r="AK61" s="37"/>
      <c r="AL61" s="78" t="s">
        <v>129</v>
      </c>
      <c r="AM61" s="78" t="s">
        <v>129</v>
      </c>
      <c r="AKU61" s="4"/>
      <c r="AKV61" s="4"/>
      <c r="AKW61" s="4"/>
      <c r="AKX61" s="4"/>
    </row>
    <row r="62" spans="1:986" ht="12" customHeight="1">
      <c r="A62" s="30" t="s">
        <v>5</v>
      </c>
      <c r="B62" s="169">
        <v>0.5</v>
      </c>
      <c r="C62" s="170"/>
      <c r="D62" s="147" t="str">
        <f>A52</f>
        <v>FCアラーラ鹿児島U14</v>
      </c>
      <c r="E62" s="147"/>
      <c r="F62" s="147"/>
      <c r="G62" s="147"/>
      <c r="H62" s="147"/>
      <c r="I62" s="147"/>
      <c r="J62" s="103" t="s">
        <v>2</v>
      </c>
      <c r="K62" s="147" t="str">
        <f>B56</f>
        <v>プログレッソ日向FC U14</v>
      </c>
      <c r="L62" s="147"/>
      <c r="M62" s="147"/>
      <c r="N62" s="147"/>
      <c r="O62" s="147"/>
      <c r="P62" s="147"/>
      <c r="Q62" s="69"/>
      <c r="R62" s="70"/>
      <c r="S62" s="72" t="s">
        <v>13</v>
      </c>
      <c r="T62" s="146">
        <v>0.5</v>
      </c>
      <c r="U62" s="146"/>
      <c r="V62" s="147" t="str">
        <f>T54</f>
        <v>太陽SC鹿屋U15</v>
      </c>
      <c r="W62" s="147"/>
      <c r="X62" s="147"/>
      <c r="Y62" s="147"/>
      <c r="Z62" s="147"/>
      <c r="AA62" s="147"/>
      <c r="AB62" s="110" t="s">
        <v>2</v>
      </c>
      <c r="AC62" s="147" t="str">
        <f>AB54</f>
        <v>児湯SC U14</v>
      </c>
      <c r="AD62" s="147"/>
      <c r="AE62" s="147"/>
      <c r="AF62" s="147"/>
      <c r="AG62" s="147"/>
      <c r="AH62" s="147"/>
      <c r="AI62" s="26"/>
      <c r="AJ62" s="26"/>
      <c r="AK62" s="36"/>
      <c r="AL62" s="79" t="s">
        <v>123</v>
      </c>
      <c r="AM62" s="79" t="s">
        <v>123</v>
      </c>
      <c r="AKU62" s="4"/>
      <c r="AKV62" s="4"/>
      <c r="AKW62" s="4"/>
      <c r="AKX62" s="4"/>
    </row>
    <row r="63" spans="1:986" ht="12" customHeight="1">
      <c r="A63" s="30" t="s">
        <v>6</v>
      </c>
      <c r="B63" s="169">
        <v>0.54166666666666696</v>
      </c>
      <c r="C63" s="170"/>
      <c r="D63" s="147" t="str">
        <f>J56</f>
        <v>FCアラーラ鹿児島U15</v>
      </c>
      <c r="E63" s="147"/>
      <c r="F63" s="147"/>
      <c r="G63" s="147"/>
      <c r="H63" s="147"/>
      <c r="I63" s="147"/>
      <c r="J63" s="103" t="s">
        <v>2</v>
      </c>
      <c r="K63" s="147" t="str">
        <f>F49</f>
        <v>エスペランサ熊本U15</v>
      </c>
      <c r="L63" s="147"/>
      <c r="M63" s="147"/>
      <c r="N63" s="147"/>
      <c r="O63" s="147"/>
      <c r="P63" s="147"/>
      <c r="Q63" s="73"/>
      <c r="R63" s="70"/>
      <c r="S63" s="72" t="s">
        <v>17</v>
      </c>
      <c r="T63" s="146">
        <v>0.54166666666666596</v>
      </c>
      <c r="U63" s="146"/>
      <c r="V63" s="147" t="str">
        <f>AB48</f>
        <v>太陽宮崎U14</v>
      </c>
      <c r="W63" s="147"/>
      <c r="X63" s="147"/>
      <c r="Y63" s="147"/>
      <c r="Z63" s="147"/>
      <c r="AA63" s="147"/>
      <c r="AB63" s="110" t="s">
        <v>2</v>
      </c>
      <c r="AC63" s="147" t="str">
        <f>AC51</f>
        <v>太陽SC鹿屋U14</v>
      </c>
      <c r="AD63" s="147"/>
      <c r="AE63" s="147"/>
      <c r="AF63" s="147"/>
      <c r="AG63" s="147"/>
      <c r="AH63" s="147"/>
      <c r="AI63" s="26"/>
      <c r="AJ63" s="26"/>
      <c r="AK63" s="40"/>
      <c r="AL63" s="78" t="s">
        <v>84</v>
      </c>
      <c r="AM63" s="78" t="s">
        <v>84</v>
      </c>
      <c r="AKU63" s="4"/>
      <c r="AKV63" s="4"/>
      <c r="AKW63" s="4"/>
      <c r="AKX63" s="4"/>
    </row>
    <row r="64" spans="1:986" ht="12" customHeight="1">
      <c r="A64" s="30" t="s">
        <v>7</v>
      </c>
      <c r="B64" s="169">
        <v>0.58333333333333304</v>
      </c>
      <c r="C64" s="170"/>
      <c r="D64" s="147" t="str">
        <f>A52</f>
        <v>FCアラーラ鹿児島U14</v>
      </c>
      <c r="E64" s="147"/>
      <c r="F64" s="147"/>
      <c r="G64" s="147"/>
      <c r="H64" s="147"/>
      <c r="I64" s="147"/>
      <c r="J64" s="103" t="s">
        <v>2</v>
      </c>
      <c r="K64" s="147" t="str">
        <f>K52</f>
        <v>太陽宮崎U15</v>
      </c>
      <c r="L64" s="147"/>
      <c r="M64" s="147"/>
      <c r="N64" s="147"/>
      <c r="O64" s="147"/>
      <c r="P64" s="147"/>
      <c r="Q64" s="69"/>
      <c r="R64" s="70"/>
      <c r="S64" s="72" t="s">
        <v>14</v>
      </c>
      <c r="T64" s="146">
        <v>0.58333333333333304</v>
      </c>
      <c r="U64" s="146"/>
      <c r="V64" s="147" t="str">
        <f>T54</f>
        <v>太陽SC鹿屋U15</v>
      </c>
      <c r="W64" s="147"/>
      <c r="X64" s="147"/>
      <c r="Y64" s="147"/>
      <c r="Z64" s="147"/>
      <c r="AA64" s="147"/>
      <c r="AB64" s="110" t="s">
        <v>2</v>
      </c>
      <c r="AC64" s="147" t="str">
        <f>T48</f>
        <v>児湯SC U15</v>
      </c>
      <c r="AD64" s="147"/>
      <c r="AE64" s="147"/>
      <c r="AF64" s="147"/>
      <c r="AG64" s="147"/>
      <c r="AH64" s="147"/>
      <c r="AI64" s="26"/>
      <c r="AJ64" s="26"/>
      <c r="AK64" s="37"/>
      <c r="AKU64" s="4"/>
      <c r="AKV64" s="4"/>
      <c r="AKW64" s="4"/>
      <c r="AKX64" s="4"/>
    </row>
    <row r="65" spans="1:986" ht="12" customHeight="1">
      <c r="A65" s="30" t="s">
        <v>8</v>
      </c>
      <c r="B65" s="169">
        <v>0.625</v>
      </c>
      <c r="C65" s="170"/>
      <c r="D65" s="147" t="str">
        <f>F49</f>
        <v>エスペランサ熊本U15</v>
      </c>
      <c r="E65" s="147"/>
      <c r="F65" s="147"/>
      <c r="G65" s="147"/>
      <c r="H65" s="147"/>
      <c r="I65" s="147"/>
      <c r="J65" s="103" t="s">
        <v>2</v>
      </c>
      <c r="K65" s="147" t="str">
        <f>B56</f>
        <v>プログレッソ日向FC U14</v>
      </c>
      <c r="L65" s="147"/>
      <c r="M65" s="147"/>
      <c r="N65" s="147"/>
      <c r="O65" s="147"/>
      <c r="P65" s="147"/>
      <c r="Q65" s="69"/>
      <c r="R65" s="70"/>
      <c r="S65" s="72" t="s">
        <v>15</v>
      </c>
      <c r="T65" s="146">
        <v>0.625</v>
      </c>
      <c r="U65" s="146"/>
      <c r="V65" s="147" t="str">
        <f>AB48</f>
        <v>太陽宮崎U14</v>
      </c>
      <c r="W65" s="147"/>
      <c r="X65" s="147"/>
      <c r="Y65" s="147"/>
      <c r="Z65" s="147"/>
      <c r="AA65" s="147"/>
      <c r="AB65" s="110" t="s">
        <v>2</v>
      </c>
      <c r="AC65" s="147" t="str">
        <f>AB54</f>
        <v>児湯SC U14</v>
      </c>
      <c r="AD65" s="147"/>
      <c r="AE65" s="147"/>
      <c r="AF65" s="147"/>
      <c r="AG65" s="147"/>
      <c r="AH65" s="147"/>
      <c r="AI65" s="26"/>
      <c r="AJ65" s="26"/>
      <c r="AK65" s="37"/>
      <c r="AKU65" s="4"/>
      <c r="AKV65" s="4"/>
      <c r="AKW65" s="4"/>
      <c r="AKX65" s="4"/>
    </row>
    <row r="66" spans="1:986" ht="12" customHeight="1">
      <c r="A66" s="30" t="s">
        <v>9</v>
      </c>
      <c r="B66" s="169">
        <v>0.66666666666666696</v>
      </c>
      <c r="C66" s="170"/>
      <c r="D66" s="147" t="str">
        <f>J56</f>
        <v>FCアラーラ鹿児島U15</v>
      </c>
      <c r="E66" s="147"/>
      <c r="F66" s="147"/>
      <c r="G66" s="147"/>
      <c r="H66" s="147"/>
      <c r="I66" s="147"/>
      <c r="J66" s="103" t="s">
        <v>2</v>
      </c>
      <c r="K66" s="147" t="str">
        <f>K52</f>
        <v>太陽宮崎U15</v>
      </c>
      <c r="L66" s="147"/>
      <c r="M66" s="147"/>
      <c r="N66" s="147"/>
      <c r="O66" s="147"/>
      <c r="P66" s="147"/>
      <c r="Q66" s="69"/>
      <c r="R66" s="70"/>
      <c r="S66" s="72" t="s">
        <v>30</v>
      </c>
      <c r="T66" s="146">
        <v>0.66666666666666596</v>
      </c>
      <c r="U66" s="146"/>
      <c r="V66" s="147" t="str">
        <f>AC51</f>
        <v>太陽SC鹿屋U14</v>
      </c>
      <c r="W66" s="147"/>
      <c r="X66" s="147"/>
      <c r="Y66" s="147"/>
      <c r="Z66" s="147"/>
      <c r="AA66" s="147"/>
      <c r="AB66" s="110" t="s">
        <v>2</v>
      </c>
      <c r="AC66" s="147" t="str">
        <f>S51</f>
        <v>日南学園高校</v>
      </c>
      <c r="AD66" s="147"/>
      <c r="AE66" s="147"/>
      <c r="AF66" s="147"/>
      <c r="AG66" s="147"/>
      <c r="AH66" s="147"/>
      <c r="AI66" s="26"/>
      <c r="AJ66" s="26"/>
      <c r="AK66" s="37"/>
      <c r="AKU66" s="4"/>
      <c r="AKV66" s="4"/>
      <c r="AKW66" s="4"/>
      <c r="AKX66" s="4"/>
    </row>
    <row r="67" spans="1:986" ht="12" customHeight="1" thickBot="1">
      <c r="A67" s="26"/>
      <c r="B67" s="26"/>
      <c r="C67" s="26"/>
      <c r="D67" s="13"/>
      <c r="E67" s="13"/>
      <c r="F67" s="13"/>
      <c r="G67" s="13"/>
      <c r="H67" s="13"/>
      <c r="I67" s="13"/>
      <c r="J67" s="106"/>
      <c r="K67" s="13"/>
      <c r="L67" s="13"/>
      <c r="M67" s="13"/>
      <c r="N67" s="13"/>
      <c r="O67" s="13"/>
      <c r="P67" s="13"/>
      <c r="Q67" s="26"/>
      <c r="R67" s="7"/>
      <c r="S67" s="26"/>
      <c r="T67" s="26"/>
      <c r="U67" s="26"/>
      <c r="V67" s="26"/>
      <c r="W67" s="26"/>
      <c r="X67" s="25"/>
      <c r="Y67" s="25"/>
      <c r="Z67" s="25"/>
      <c r="AA67" s="25"/>
      <c r="AB67" s="25"/>
      <c r="AC67" s="25"/>
      <c r="AD67" s="25"/>
      <c r="AE67" s="25"/>
      <c r="AF67" s="26"/>
      <c r="AG67" s="26"/>
      <c r="AH67" s="26"/>
      <c r="AI67" s="26"/>
      <c r="AJ67" s="26"/>
      <c r="AK67" s="37"/>
      <c r="AKP67" s="4"/>
      <c r="AKQ67" s="4"/>
      <c r="AKR67" s="4"/>
      <c r="AKS67" s="4"/>
      <c r="AKT67" s="4"/>
      <c r="AKU67" s="4"/>
      <c r="AKV67" s="4"/>
      <c r="AKW67" s="4"/>
      <c r="AKX67" s="4"/>
    </row>
    <row r="68" spans="1:986" s="24" customFormat="1" ht="12" customHeight="1" thickTop="1">
      <c r="A68" s="141" t="s">
        <v>255</v>
      </c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K68" s="31"/>
      <c r="AN68" s="11"/>
      <c r="AO68" s="5"/>
    </row>
    <row r="69" spans="1:986" s="24" customFormat="1" ht="12" customHeight="1">
      <c r="A69" s="92"/>
      <c r="B69" s="130"/>
      <c r="C69" s="130"/>
      <c r="D69" s="130"/>
      <c r="E69" s="130"/>
      <c r="F69" s="130"/>
      <c r="G69" s="130"/>
      <c r="H69" s="130"/>
      <c r="I69" s="130"/>
      <c r="J69" s="130"/>
      <c r="K69" s="130"/>
      <c r="L69" s="130"/>
      <c r="M69" s="130"/>
      <c r="N69" s="130"/>
      <c r="O69" s="130"/>
      <c r="P69" s="130"/>
      <c r="Q69" s="130"/>
      <c r="R69" s="130"/>
      <c r="S69" s="130"/>
      <c r="T69" s="130"/>
      <c r="U69" s="130"/>
      <c r="V69" s="130"/>
      <c r="W69" s="130"/>
      <c r="X69" s="130"/>
      <c r="Y69" s="130"/>
      <c r="Z69" s="130"/>
      <c r="AA69" s="130"/>
      <c r="AB69" s="130"/>
      <c r="AC69" s="130"/>
      <c r="AD69" s="130"/>
      <c r="AE69" s="130"/>
      <c r="AF69" s="130"/>
      <c r="AG69" s="130"/>
      <c r="AH69" s="130"/>
      <c r="AK69" s="31"/>
      <c r="AN69" s="11"/>
      <c r="AO69" s="5"/>
    </row>
    <row r="70" spans="1:986" s="24" customFormat="1" ht="12" customHeight="1">
      <c r="A70" s="23"/>
      <c r="B70" s="144" t="str">
        <f>AL71</f>
        <v>セントラルFC宮崎U14</v>
      </c>
      <c r="C70" s="144"/>
      <c r="D70" s="144"/>
      <c r="E70" s="144"/>
      <c r="F70" s="144"/>
      <c r="G70" s="28"/>
      <c r="H70" s="28"/>
      <c r="I70" s="28"/>
      <c r="J70" s="144" t="str">
        <f>AL76</f>
        <v>FC中津グラシアス U15</v>
      </c>
      <c r="K70" s="144"/>
      <c r="L70" s="144"/>
      <c r="M70" s="144"/>
      <c r="N70" s="144"/>
      <c r="O70" s="28"/>
      <c r="P70" s="23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K70" s="31"/>
      <c r="AL70" s="11"/>
      <c r="AM70" s="11"/>
      <c r="AN70" s="11"/>
      <c r="AO70" s="5"/>
    </row>
    <row r="71" spans="1:986" s="24" customFormat="1" ht="12" customHeight="1">
      <c r="A71" s="23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1"/>
      <c r="P71" s="21"/>
      <c r="Q71" s="26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K71" s="31"/>
      <c r="AL71" s="79" t="s">
        <v>169</v>
      </c>
      <c r="AM71" s="79" t="s">
        <v>169</v>
      </c>
      <c r="AN71" s="11"/>
    </row>
    <row r="72" spans="1:986" s="24" customFormat="1" ht="12" customHeight="1">
      <c r="A72" s="23"/>
      <c r="B72" s="23"/>
      <c r="C72" s="23"/>
      <c r="D72" s="23"/>
      <c r="E72" s="23"/>
      <c r="F72" s="23"/>
      <c r="G72" s="22"/>
      <c r="H72" s="22"/>
      <c r="I72" s="22"/>
      <c r="J72" s="29"/>
      <c r="K72" s="29"/>
      <c r="L72" s="3"/>
      <c r="M72" s="23"/>
      <c r="N72" s="23"/>
      <c r="O72" s="23"/>
      <c r="P72" s="23"/>
      <c r="Q72" s="26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K72" s="31"/>
      <c r="AL72" s="78" t="s">
        <v>176</v>
      </c>
      <c r="AM72" s="78" t="s">
        <v>176</v>
      </c>
    </row>
    <row r="73" spans="1:986" ht="12" customHeight="1">
      <c r="A73" s="144" t="str">
        <f>AL72</f>
        <v>野間中学校U14</v>
      </c>
      <c r="B73" s="144"/>
      <c r="C73" s="144"/>
      <c r="D73" s="144"/>
      <c r="E73" s="144"/>
      <c r="F73" s="23"/>
      <c r="G73" s="23"/>
      <c r="H73" s="22"/>
      <c r="I73" s="22"/>
      <c r="J73" s="29"/>
      <c r="K73" s="144" t="str">
        <f>AL75</f>
        <v>西陵中学校U15</v>
      </c>
      <c r="L73" s="144"/>
      <c r="M73" s="144"/>
      <c r="N73" s="144"/>
      <c r="O73" s="144"/>
      <c r="P73" s="23"/>
      <c r="Q73" s="32"/>
      <c r="AL73" s="79" t="s">
        <v>178</v>
      </c>
      <c r="AM73" s="79" t="s">
        <v>178</v>
      </c>
    </row>
    <row r="74" spans="1:986" ht="12" customHeight="1">
      <c r="A74" s="23"/>
      <c r="B74" s="4"/>
      <c r="C74" s="45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1"/>
      <c r="Q74" s="26"/>
      <c r="AL74" s="78" t="s">
        <v>111</v>
      </c>
      <c r="AM74" s="78" t="s">
        <v>111</v>
      </c>
    </row>
    <row r="75" spans="1:986" ht="12" customHeight="1">
      <c r="A75" s="23"/>
      <c r="B75" s="22"/>
      <c r="C75" s="22"/>
      <c r="D75" s="22"/>
      <c r="E75" s="22"/>
      <c r="F75" s="22"/>
      <c r="G75" s="22"/>
      <c r="H75" s="22"/>
      <c r="I75" s="34"/>
      <c r="J75" s="22"/>
      <c r="K75" s="22"/>
      <c r="L75" s="22"/>
      <c r="M75" s="22"/>
      <c r="N75" s="22"/>
      <c r="O75" s="22"/>
      <c r="P75" s="21"/>
      <c r="Q75" s="26"/>
      <c r="AL75" s="78" t="s">
        <v>130</v>
      </c>
      <c r="AM75" s="78" t="s">
        <v>130</v>
      </c>
    </row>
    <row r="76" spans="1:986" ht="12" customHeight="1">
      <c r="A76" s="23"/>
      <c r="B76" s="144" t="str">
        <f>AL73</f>
        <v>岡富中学校U15</v>
      </c>
      <c r="C76" s="144"/>
      <c r="D76" s="144"/>
      <c r="E76" s="144"/>
      <c r="F76" s="144"/>
      <c r="G76" s="23"/>
      <c r="H76" s="22"/>
      <c r="I76" s="22"/>
      <c r="J76" s="144" t="str">
        <f>AL74</f>
        <v>希望ヶ丘高校</v>
      </c>
      <c r="K76" s="144"/>
      <c r="L76" s="144"/>
      <c r="M76" s="144"/>
      <c r="N76" s="144"/>
      <c r="O76" s="23"/>
      <c r="P76" s="23"/>
      <c r="Q76" s="32"/>
      <c r="AL76" s="78" t="s">
        <v>131</v>
      </c>
      <c r="AM76" s="78" t="s">
        <v>131</v>
      </c>
    </row>
    <row r="77" spans="1:986" ht="12" customHeight="1">
      <c r="A77" s="23"/>
      <c r="B77" s="28"/>
      <c r="C77" s="28"/>
      <c r="D77" s="28"/>
      <c r="E77" s="28"/>
      <c r="F77" s="28"/>
      <c r="G77" s="23"/>
      <c r="H77" s="23"/>
      <c r="I77" s="22"/>
      <c r="J77" s="28"/>
      <c r="K77" s="28"/>
      <c r="L77" s="28"/>
      <c r="O77" s="23"/>
      <c r="P77" s="23"/>
      <c r="Q77" s="27"/>
    </row>
    <row r="78" spans="1:986" ht="12" customHeight="1">
      <c r="A78" s="23"/>
      <c r="B78" s="22"/>
      <c r="C78" s="22"/>
      <c r="D78" s="22"/>
      <c r="E78" s="22"/>
      <c r="F78" s="22"/>
      <c r="G78" s="29"/>
      <c r="H78" s="29"/>
      <c r="I78" s="29"/>
      <c r="J78" s="29"/>
      <c r="K78" s="29"/>
      <c r="L78" s="29"/>
      <c r="M78" s="29"/>
      <c r="N78" s="29"/>
      <c r="O78" s="22"/>
      <c r="P78" s="21"/>
      <c r="Q78" s="25"/>
    </row>
    <row r="79" spans="1:986" ht="12" customHeight="1">
      <c r="A79" s="148" t="s">
        <v>0</v>
      </c>
      <c r="B79" s="148"/>
      <c r="C79" s="148"/>
      <c r="D79" s="149" t="s">
        <v>209</v>
      </c>
      <c r="E79" s="150"/>
      <c r="F79" s="150"/>
      <c r="G79" s="150"/>
      <c r="H79" s="150"/>
      <c r="I79" s="150"/>
      <c r="J79" s="150"/>
      <c r="K79" s="150"/>
      <c r="L79" s="150"/>
      <c r="M79" s="150"/>
      <c r="N79" s="150"/>
      <c r="O79" s="150"/>
      <c r="P79" s="151"/>
      <c r="Q79" s="32"/>
    </row>
    <row r="80" spans="1:986" ht="12" customHeight="1">
      <c r="A80" s="30" t="s">
        <v>1</v>
      </c>
      <c r="B80" s="146">
        <v>0.33333333333333331</v>
      </c>
      <c r="C80" s="146"/>
      <c r="D80" s="147" t="str">
        <f>B70</f>
        <v>セントラルFC宮崎U14</v>
      </c>
      <c r="E80" s="147"/>
      <c r="F80" s="147"/>
      <c r="G80" s="147"/>
      <c r="H80" s="147"/>
      <c r="I80" s="147"/>
      <c r="J80" s="110" t="s">
        <v>2</v>
      </c>
      <c r="K80" s="147" t="str">
        <f>J70</f>
        <v>FC中津グラシアス U15</v>
      </c>
      <c r="L80" s="147"/>
      <c r="M80" s="147"/>
      <c r="N80" s="147"/>
      <c r="O80" s="147"/>
      <c r="P80" s="147"/>
      <c r="Q80" s="1"/>
    </row>
    <row r="81" spans="1:38" ht="12" customHeight="1">
      <c r="A81" s="30" t="s">
        <v>3</v>
      </c>
      <c r="B81" s="146">
        <v>0.375</v>
      </c>
      <c r="C81" s="146"/>
      <c r="D81" s="147" t="str">
        <f>A73</f>
        <v>野間中学校U14</v>
      </c>
      <c r="E81" s="147"/>
      <c r="F81" s="147"/>
      <c r="G81" s="147"/>
      <c r="H81" s="147"/>
      <c r="I81" s="147"/>
      <c r="J81" s="110" t="s">
        <v>2</v>
      </c>
      <c r="K81" s="147" t="str">
        <f>B76</f>
        <v>岡富中学校U15</v>
      </c>
      <c r="L81" s="147"/>
      <c r="M81" s="147"/>
      <c r="N81" s="147"/>
      <c r="O81" s="147"/>
      <c r="P81" s="147"/>
      <c r="Q81" s="69"/>
    </row>
    <row r="82" spans="1:38" ht="12" customHeight="1">
      <c r="A82" s="30" t="s">
        <v>4</v>
      </c>
      <c r="B82" s="146">
        <v>0.41666666666666702</v>
      </c>
      <c r="C82" s="146"/>
      <c r="D82" s="147" t="str">
        <f>J76</f>
        <v>希望ヶ丘高校</v>
      </c>
      <c r="E82" s="147"/>
      <c r="F82" s="147"/>
      <c r="G82" s="147"/>
      <c r="H82" s="147"/>
      <c r="I82" s="147"/>
      <c r="J82" s="110" t="s">
        <v>2</v>
      </c>
      <c r="K82" s="147" t="str">
        <f>K73</f>
        <v>西陵中学校U15</v>
      </c>
      <c r="L82" s="147"/>
      <c r="M82" s="147"/>
      <c r="N82" s="147"/>
      <c r="O82" s="147"/>
      <c r="P82" s="147"/>
      <c r="Q82" s="69"/>
    </row>
    <row r="83" spans="1:38" ht="12" customHeight="1">
      <c r="A83" s="30" t="s">
        <v>5</v>
      </c>
      <c r="B83" s="146">
        <v>0.45833333333333298</v>
      </c>
      <c r="C83" s="146"/>
      <c r="D83" s="147" t="str">
        <f>B70</f>
        <v>セントラルFC宮崎U14</v>
      </c>
      <c r="E83" s="147"/>
      <c r="F83" s="147"/>
      <c r="G83" s="147"/>
      <c r="H83" s="147"/>
      <c r="I83" s="147"/>
      <c r="J83" s="110" t="s">
        <v>2</v>
      </c>
      <c r="K83" s="147" t="str">
        <f>A73</f>
        <v>野間中学校U14</v>
      </c>
      <c r="L83" s="147"/>
      <c r="M83" s="147"/>
      <c r="N83" s="147"/>
      <c r="O83" s="147"/>
      <c r="P83" s="147"/>
      <c r="Q83" s="69"/>
      <c r="AL83" s="79"/>
    </row>
    <row r="84" spans="1:38" ht="12" customHeight="1">
      <c r="A84" s="30" t="s">
        <v>6</v>
      </c>
      <c r="B84" s="146">
        <v>0.5</v>
      </c>
      <c r="C84" s="146"/>
      <c r="D84" s="147" t="str">
        <f>J76</f>
        <v>希望ヶ丘高校</v>
      </c>
      <c r="E84" s="147"/>
      <c r="F84" s="147"/>
      <c r="G84" s="147"/>
      <c r="H84" s="147"/>
      <c r="I84" s="147"/>
      <c r="J84" s="110" t="s">
        <v>2</v>
      </c>
      <c r="K84" s="147" t="str">
        <f>B76</f>
        <v>岡富中学校U15</v>
      </c>
      <c r="L84" s="147"/>
      <c r="M84" s="147"/>
      <c r="N84" s="147"/>
      <c r="O84" s="147"/>
      <c r="P84" s="147"/>
      <c r="Q84" s="69"/>
      <c r="AL84" s="79"/>
    </row>
    <row r="85" spans="1:38" ht="12" customHeight="1">
      <c r="A85" s="30" t="s">
        <v>7</v>
      </c>
      <c r="B85" s="146">
        <v>0.54166666666666596</v>
      </c>
      <c r="C85" s="146"/>
      <c r="D85" s="147" t="str">
        <f>J70</f>
        <v>FC中津グラシアス U15</v>
      </c>
      <c r="E85" s="147"/>
      <c r="F85" s="147"/>
      <c r="G85" s="147"/>
      <c r="H85" s="147"/>
      <c r="I85" s="147"/>
      <c r="J85" s="110" t="s">
        <v>2</v>
      </c>
      <c r="K85" s="147" t="str">
        <f>K73</f>
        <v>西陵中学校U15</v>
      </c>
      <c r="L85" s="147"/>
      <c r="M85" s="147"/>
      <c r="N85" s="147"/>
      <c r="O85" s="147"/>
      <c r="P85" s="147"/>
      <c r="Q85" s="73"/>
      <c r="AL85" s="11"/>
    </row>
    <row r="86" spans="1:38" ht="12" customHeight="1">
      <c r="A86" s="30" t="s">
        <v>8</v>
      </c>
      <c r="B86" s="146">
        <v>0.58333333333333304</v>
      </c>
      <c r="C86" s="146"/>
      <c r="D86" s="147" t="str">
        <f>B70</f>
        <v>セントラルFC宮崎U14</v>
      </c>
      <c r="E86" s="147"/>
      <c r="F86" s="147"/>
      <c r="G86" s="147"/>
      <c r="H86" s="147"/>
      <c r="I86" s="147"/>
      <c r="J86" s="110" t="s">
        <v>2</v>
      </c>
      <c r="K86" s="147" t="str">
        <f>B76</f>
        <v>岡富中学校U15</v>
      </c>
      <c r="L86" s="147"/>
      <c r="M86" s="147"/>
      <c r="N86" s="147"/>
      <c r="O86" s="147"/>
      <c r="P86" s="147"/>
      <c r="Q86" s="69"/>
    </row>
    <row r="87" spans="1:38" ht="12" customHeight="1">
      <c r="A87" s="30" t="s">
        <v>9</v>
      </c>
      <c r="B87" s="146">
        <v>0.625</v>
      </c>
      <c r="C87" s="146"/>
      <c r="D87" s="147" t="str">
        <f>J70</f>
        <v>FC中津グラシアス U15</v>
      </c>
      <c r="E87" s="147"/>
      <c r="F87" s="147"/>
      <c r="G87" s="147"/>
      <c r="H87" s="147"/>
      <c r="I87" s="147"/>
      <c r="J87" s="110" t="s">
        <v>2</v>
      </c>
      <c r="K87" s="147" t="str">
        <f>J76</f>
        <v>希望ヶ丘高校</v>
      </c>
      <c r="L87" s="147"/>
      <c r="M87" s="147"/>
      <c r="N87" s="147"/>
      <c r="O87" s="147"/>
      <c r="P87" s="147"/>
      <c r="Q87" s="69"/>
      <c r="AL87" s="79"/>
    </row>
    <row r="88" spans="1:38" ht="12" customHeight="1">
      <c r="A88" s="30" t="s">
        <v>28</v>
      </c>
      <c r="B88" s="146">
        <v>0.66666666666666596</v>
      </c>
      <c r="C88" s="146"/>
      <c r="D88" s="147" t="str">
        <f>K73</f>
        <v>西陵中学校U15</v>
      </c>
      <c r="E88" s="147"/>
      <c r="F88" s="147"/>
      <c r="G88" s="147"/>
      <c r="H88" s="147"/>
      <c r="I88" s="147"/>
      <c r="J88" s="110" t="s">
        <v>2</v>
      </c>
      <c r="K88" s="147" t="str">
        <f>A73</f>
        <v>野間中学校U14</v>
      </c>
      <c r="L88" s="147"/>
      <c r="M88" s="147"/>
      <c r="N88" s="147"/>
      <c r="O88" s="147"/>
      <c r="P88" s="147"/>
      <c r="Q88" s="69"/>
      <c r="AL88" s="78"/>
    </row>
    <row r="89" spans="1:38" ht="12" customHeight="1">
      <c r="AL89" s="78"/>
    </row>
    <row r="90" spans="1:38" ht="12" customHeight="1">
      <c r="AL90" s="78"/>
    </row>
    <row r="91" spans="1:38" ht="12" customHeight="1">
      <c r="AL91" s="79"/>
    </row>
    <row r="92" spans="1:38" ht="12" customHeight="1"/>
    <row r="93" spans="1:38" ht="12" customHeight="1"/>
    <row r="94" spans="1:38" ht="12" customHeight="1"/>
    <row r="95" spans="1:38" ht="12" customHeight="1"/>
    <row r="96" spans="1:38" ht="12" customHeight="1">
      <c r="AL96" s="78"/>
    </row>
    <row r="97" spans="38:38">
      <c r="AL97" s="78"/>
    </row>
    <row r="98" spans="38:38">
      <c r="AL98" s="79"/>
    </row>
    <row r="99" spans="38:38">
      <c r="AL99" s="78"/>
    </row>
    <row r="100" spans="38:38">
      <c r="AL100" s="79"/>
    </row>
    <row r="101" spans="38:38">
      <c r="AL101" s="78"/>
    </row>
  </sheetData>
  <mergeCells count="239">
    <mergeCell ref="V62:AA62"/>
    <mergeCell ref="B42:C42"/>
    <mergeCell ref="D42:I42"/>
    <mergeCell ref="K42:P42"/>
    <mergeCell ref="T42:U42"/>
    <mergeCell ref="V42:AA42"/>
    <mergeCell ref="AC42:AH42"/>
    <mergeCell ref="S57:U57"/>
    <mergeCell ref="V57:AH57"/>
    <mergeCell ref="T58:U58"/>
    <mergeCell ref="V58:AA58"/>
    <mergeCell ref="AC58:AH58"/>
    <mergeCell ref="T48:X48"/>
    <mergeCell ref="AB48:AF48"/>
    <mergeCell ref="S51:W51"/>
    <mergeCell ref="AC51:AG51"/>
    <mergeCell ref="T54:X54"/>
    <mergeCell ref="AB54:AF54"/>
    <mergeCell ref="A52:E52"/>
    <mergeCell ref="K52:O52"/>
    <mergeCell ref="B43:C43"/>
    <mergeCell ref="D43:I43"/>
    <mergeCell ref="K43:P43"/>
    <mergeCell ref="T43:U43"/>
    <mergeCell ref="V43:AA43"/>
    <mergeCell ref="AC43:AH43"/>
    <mergeCell ref="B87:C87"/>
    <mergeCell ref="D87:I87"/>
    <mergeCell ref="K87:P87"/>
    <mergeCell ref="B88:C88"/>
    <mergeCell ref="D88:I88"/>
    <mergeCell ref="K88:P88"/>
    <mergeCell ref="B85:C85"/>
    <mergeCell ref="D85:I85"/>
    <mergeCell ref="K85:P85"/>
    <mergeCell ref="B86:C86"/>
    <mergeCell ref="D86:I86"/>
    <mergeCell ref="K86:P86"/>
    <mergeCell ref="B83:C83"/>
    <mergeCell ref="D83:I83"/>
    <mergeCell ref="K83:P83"/>
    <mergeCell ref="B84:C84"/>
    <mergeCell ref="D84:I84"/>
    <mergeCell ref="K84:P84"/>
    <mergeCell ref="B81:C81"/>
    <mergeCell ref="D81:I81"/>
    <mergeCell ref="K81:P81"/>
    <mergeCell ref="B82:C82"/>
    <mergeCell ref="D82:I82"/>
    <mergeCell ref="K82:P82"/>
    <mergeCell ref="A79:C79"/>
    <mergeCell ref="D79:P79"/>
    <mergeCell ref="B80:C80"/>
    <mergeCell ref="D80:I80"/>
    <mergeCell ref="K80:P80"/>
    <mergeCell ref="A73:E73"/>
    <mergeCell ref="K73:O73"/>
    <mergeCell ref="B63:C63"/>
    <mergeCell ref="D63:I63"/>
    <mergeCell ref="K63:P63"/>
    <mergeCell ref="K62:P62"/>
    <mergeCell ref="T62:U62"/>
    <mergeCell ref="B56:F56"/>
    <mergeCell ref="J56:N56"/>
    <mergeCell ref="B66:C66"/>
    <mergeCell ref="D66:I66"/>
    <mergeCell ref="K66:P66"/>
    <mergeCell ref="B65:C65"/>
    <mergeCell ref="D65:I65"/>
    <mergeCell ref="K65:P65"/>
    <mergeCell ref="B64:C64"/>
    <mergeCell ref="D64:I64"/>
    <mergeCell ref="K64:P64"/>
    <mergeCell ref="K59:P59"/>
    <mergeCell ref="A58:C58"/>
    <mergeCell ref="D58:P58"/>
    <mergeCell ref="T59:U59"/>
    <mergeCell ref="T63:U63"/>
    <mergeCell ref="V61:AA61"/>
    <mergeCell ref="AC61:AH61"/>
    <mergeCell ref="B61:C61"/>
    <mergeCell ref="D61:I61"/>
    <mergeCell ref="K61:P61"/>
    <mergeCell ref="T61:U61"/>
    <mergeCell ref="B76:F76"/>
    <mergeCell ref="J76:N76"/>
    <mergeCell ref="T66:U66"/>
    <mergeCell ref="V65:AA65"/>
    <mergeCell ref="AC65:AH65"/>
    <mergeCell ref="T65:U65"/>
    <mergeCell ref="V64:AA64"/>
    <mergeCell ref="AC64:AH64"/>
    <mergeCell ref="T64:U64"/>
    <mergeCell ref="V63:AA63"/>
    <mergeCell ref="AC63:AH63"/>
    <mergeCell ref="V66:AA66"/>
    <mergeCell ref="AC66:AH66"/>
    <mergeCell ref="AC62:AH62"/>
    <mergeCell ref="B62:C62"/>
    <mergeCell ref="D62:I62"/>
    <mergeCell ref="B70:F70"/>
    <mergeCell ref="J70:N70"/>
    <mergeCell ref="F49:J49"/>
    <mergeCell ref="B44:C44"/>
    <mergeCell ref="D44:I44"/>
    <mergeCell ref="K44:P44"/>
    <mergeCell ref="T44:U44"/>
    <mergeCell ref="V44:AA44"/>
    <mergeCell ref="AC44:AH44"/>
    <mergeCell ref="V60:AA60"/>
    <mergeCell ref="AC60:AH60"/>
    <mergeCell ref="B60:C60"/>
    <mergeCell ref="D60:I60"/>
    <mergeCell ref="K60:P60"/>
    <mergeCell ref="T60:U60"/>
    <mergeCell ref="V59:AA59"/>
    <mergeCell ref="AC59:AH59"/>
    <mergeCell ref="B59:C59"/>
    <mergeCell ref="D59:I59"/>
    <mergeCell ref="B41:C41"/>
    <mergeCell ref="D41:I41"/>
    <mergeCell ref="K41:P41"/>
    <mergeCell ref="T41:U41"/>
    <mergeCell ref="V41:AA41"/>
    <mergeCell ref="AC41:AH41"/>
    <mergeCell ref="B40:C40"/>
    <mergeCell ref="D40:I40"/>
    <mergeCell ref="K40:P40"/>
    <mergeCell ref="T40:U40"/>
    <mergeCell ref="V40:AA40"/>
    <mergeCell ref="AC40:AH40"/>
    <mergeCell ref="B39:C39"/>
    <mergeCell ref="D39:I39"/>
    <mergeCell ref="K39:P39"/>
    <mergeCell ref="T39:U39"/>
    <mergeCell ref="V39:AA39"/>
    <mergeCell ref="AC39:AH39"/>
    <mergeCell ref="B38:C38"/>
    <mergeCell ref="D38:I38"/>
    <mergeCell ref="K38:P38"/>
    <mergeCell ref="T38:U38"/>
    <mergeCell ref="V38:AA38"/>
    <mergeCell ref="AC38:AH38"/>
    <mergeCell ref="B37:C37"/>
    <mergeCell ref="D37:I37"/>
    <mergeCell ref="K37:P37"/>
    <mergeCell ref="T37:U37"/>
    <mergeCell ref="V37:AA37"/>
    <mergeCell ref="AC37:AH37"/>
    <mergeCell ref="B36:C36"/>
    <mergeCell ref="D36:I36"/>
    <mergeCell ref="K36:P36"/>
    <mergeCell ref="T36:U36"/>
    <mergeCell ref="V36:AA36"/>
    <mergeCell ref="AC36:AH36"/>
    <mergeCell ref="B32:F32"/>
    <mergeCell ref="J32:N32"/>
    <mergeCell ref="T32:X32"/>
    <mergeCell ref="AB32:AF32"/>
    <mergeCell ref="A35:C35"/>
    <mergeCell ref="D35:P35"/>
    <mergeCell ref="S35:U35"/>
    <mergeCell ref="V35:AH35"/>
    <mergeCell ref="B26:F26"/>
    <mergeCell ref="J26:N26"/>
    <mergeCell ref="T26:X26"/>
    <mergeCell ref="AB26:AF26"/>
    <mergeCell ref="A29:E29"/>
    <mergeCell ref="K29:O29"/>
    <mergeCell ref="S29:W29"/>
    <mergeCell ref="AC29:AG29"/>
    <mergeCell ref="B23:C23"/>
    <mergeCell ref="D23:I23"/>
    <mergeCell ref="K23:P23"/>
    <mergeCell ref="T23:U23"/>
    <mergeCell ref="V23:AA23"/>
    <mergeCell ref="AC23:AH23"/>
    <mergeCell ref="B22:C22"/>
    <mergeCell ref="D22:I22"/>
    <mergeCell ref="K22:P22"/>
    <mergeCell ref="T22:U22"/>
    <mergeCell ref="V21:AA21"/>
    <mergeCell ref="AC21:AH21"/>
    <mergeCell ref="B21:C21"/>
    <mergeCell ref="D21:I21"/>
    <mergeCell ref="K21:P21"/>
    <mergeCell ref="T21:U21"/>
    <mergeCell ref="V22:AA22"/>
    <mergeCell ref="AC22:AH22"/>
    <mergeCell ref="B20:C20"/>
    <mergeCell ref="D20:I20"/>
    <mergeCell ref="K20:P20"/>
    <mergeCell ref="T20:U20"/>
    <mergeCell ref="V20:AA20"/>
    <mergeCell ref="AC20:AH20"/>
    <mergeCell ref="V18:AA18"/>
    <mergeCell ref="AC18:AH18"/>
    <mergeCell ref="B19:C19"/>
    <mergeCell ref="D19:I19"/>
    <mergeCell ref="K19:P19"/>
    <mergeCell ref="T19:U19"/>
    <mergeCell ref="V19:AA19"/>
    <mergeCell ref="AC19:AH19"/>
    <mergeCell ref="B18:C18"/>
    <mergeCell ref="D18:I18"/>
    <mergeCell ref="K18:P18"/>
    <mergeCell ref="T18:U18"/>
    <mergeCell ref="B17:C17"/>
    <mergeCell ref="D17:I17"/>
    <mergeCell ref="K17:P17"/>
    <mergeCell ref="T17:U17"/>
    <mergeCell ref="V16:AA16"/>
    <mergeCell ref="AC16:AH16"/>
    <mergeCell ref="B16:C16"/>
    <mergeCell ref="D16:I16"/>
    <mergeCell ref="K16:P16"/>
    <mergeCell ref="T16:U16"/>
    <mergeCell ref="V17:AA17"/>
    <mergeCell ref="AC17:AH17"/>
    <mergeCell ref="A1:AH1"/>
    <mergeCell ref="A2:AH2"/>
    <mergeCell ref="T5:X5"/>
    <mergeCell ref="AB5:AF5"/>
    <mergeCell ref="B6:F6"/>
    <mergeCell ref="K6:O6"/>
    <mergeCell ref="S14:U14"/>
    <mergeCell ref="V14:AH14"/>
    <mergeCell ref="T15:U15"/>
    <mergeCell ref="V15:AA15"/>
    <mergeCell ref="AC15:AH15"/>
    <mergeCell ref="S8:W8"/>
    <mergeCell ref="AC8:AG8"/>
    <mergeCell ref="T11:X11"/>
    <mergeCell ref="AB11:AF11"/>
    <mergeCell ref="B12:F12"/>
    <mergeCell ref="K12:O12"/>
    <mergeCell ref="A15:C15"/>
    <mergeCell ref="D15:P15"/>
    <mergeCell ref="A3:D3"/>
  </mergeCells>
  <phoneticPr fontId="7"/>
  <pageMargins left="0.70866141732283472" right="0.23622047244094491" top="0.31496062992125984" bottom="0.35433070866141736" header="0.23622047244094491" footer="0.11811023622047245"/>
  <pageSetup paperSize="9" scale="73" fitToWidth="0" orientation="portrait" horizontalDpi="4294967293" verticalDpi="0" r:id="rId1"/>
  <headerFooter alignWithMargins="0"/>
  <ignoredErrors>
    <ignoredError sqref="K20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X91"/>
  <sheetViews>
    <sheetView showGridLines="0" showZeros="0" zoomScaleNormal="100" zoomScaleSheetLayoutView="100" workbookViewId="0">
      <selection activeCell="AS6" sqref="AS6"/>
    </sheetView>
  </sheetViews>
  <sheetFormatPr defaultRowHeight="13.5"/>
  <cols>
    <col min="1" max="12" width="2.5" style="24" customWidth="1"/>
    <col min="13" max="34" width="2.5" style="28" customWidth="1"/>
    <col min="35" max="36" width="2.5" style="24" customWidth="1"/>
    <col min="37" max="37" width="7.5" style="31" hidden="1" customWidth="1"/>
    <col min="38" max="38" width="17.875" style="31" hidden="1" customWidth="1"/>
    <col min="39" max="39" width="18" style="5" hidden="1" customWidth="1"/>
    <col min="40" max="40" width="17.875" style="31" hidden="1" customWidth="1"/>
    <col min="41" max="41" width="14.25" style="5" hidden="1" customWidth="1"/>
    <col min="42" max="42" width="8.875" style="24" hidden="1" customWidth="1"/>
    <col min="43" max="43" width="3.5" style="24" bestFit="1" customWidth="1"/>
    <col min="44" max="71" width="2.5" style="24" customWidth="1"/>
    <col min="72" max="986" width="8" style="24" customWidth="1"/>
    <col min="987" max="16384" width="9" style="4"/>
  </cols>
  <sheetData>
    <row r="1" spans="1:986" ht="22.5" customHeight="1">
      <c r="A1" s="142" t="s">
        <v>102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</row>
    <row r="2" spans="1:986" ht="22.5" customHeight="1" thickBot="1">
      <c r="A2" s="143" t="s">
        <v>231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L2" s="20"/>
      <c r="AM2" s="79"/>
      <c r="AN2" s="20"/>
    </row>
    <row r="3" spans="1:986" ht="19.5" thickTop="1">
      <c r="A3" s="176" t="s">
        <v>99</v>
      </c>
      <c r="B3" s="176"/>
      <c r="C3" s="176"/>
      <c r="D3" s="176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K3" s="19"/>
      <c r="AL3" s="117" t="s">
        <v>207</v>
      </c>
      <c r="AM3" s="118" t="s">
        <v>208</v>
      </c>
      <c r="AN3" s="20"/>
    </row>
    <row r="4" spans="1:986" ht="12" customHeight="1">
      <c r="A4" s="139"/>
      <c r="B4" s="140"/>
      <c r="C4" s="126" t="s">
        <v>255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K4" s="19"/>
      <c r="AL4" s="117"/>
      <c r="AM4" s="118"/>
      <c r="AN4" s="20"/>
    </row>
    <row r="5" spans="1:986" ht="12" customHeight="1">
      <c r="A5" s="23"/>
      <c r="B5" s="144" t="str">
        <f>AL6</f>
        <v>ヴィラノーバ水俣U15</v>
      </c>
      <c r="C5" s="144"/>
      <c r="D5" s="144"/>
      <c r="E5" s="144"/>
      <c r="F5" s="144"/>
      <c r="G5" s="22"/>
      <c r="H5" s="22"/>
      <c r="I5" s="22"/>
      <c r="J5" s="22"/>
      <c r="K5" s="144" t="str">
        <f>AL9</f>
        <v>日南学園高校</v>
      </c>
      <c r="L5" s="144"/>
      <c r="M5" s="144"/>
      <c r="N5" s="144"/>
      <c r="O5" s="144"/>
      <c r="Q5" s="26"/>
      <c r="R5" s="10"/>
      <c r="S5" s="23"/>
      <c r="T5" s="144" t="str">
        <f>AL15</f>
        <v>ヴェントノーバU13</v>
      </c>
      <c r="U5" s="144"/>
      <c r="V5" s="144"/>
      <c r="W5" s="144"/>
      <c r="X5" s="144"/>
      <c r="AB5" s="144" t="str">
        <f>AL20</f>
        <v>アミザージU13</v>
      </c>
      <c r="AC5" s="144"/>
      <c r="AD5" s="144"/>
      <c r="AE5" s="144"/>
      <c r="AF5" s="144"/>
      <c r="AH5" s="23"/>
      <c r="AI5" s="26"/>
      <c r="AJ5" s="8"/>
      <c r="AK5" s="4"/>
      <c r="AL5" s="24"/>
      <c r="AM5" s="79"/>
      <c r="AN5" s="24"/>
    </row>
    <row r="6" spans="1:986" ht="12" customHeight="1">
      <c r="A6" s="23"/>
      <c r="B6" s="23"/>
      <c r="C6" s="23"/>
      <c r="D6" s="23"/>
      <c r="E6" s="23"/>
      <c r="F6" s="23"/>
      <c r="G6" s="22"/>
      <c r="H6" s="22"/>
      <c r="I6" s="22"/>
      <c r="J6" s="29"/>
      <c r="L6" s="124" t="s">
        <v>224</v>
      </c>
      <c r="Q6" s="26"/>
      <c r="R6" s="10"/>
      <c r="S6" s="23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1"/>
      <c r="AH6" s="21"/>
      <c r="AI6" s="26"/>
      <c r="AJ6" s="8"/>
      <c r="AK6" s="39"/>
      <c r="AL6" s="79" t="s">
        <v>182</v>
      </c>
      <c r="AM6" s="79" t="s">
        <v>182</v>
      </c>
      <c r="AKU6" s="4"/>
      <c r="AKV6" s="4"/>
      <c r="AKW6" s="4"/>
      <c r="AKX6" s="4"/>
    </row>
    <row r="7" spans="1:986" ht="12" customHeight="1">
      <c r="C7" s="4"/>
      <c r="F7" s="23"/>
      <c r="G7" s="23"/>
      <c r="H7" s="22"/>
      <c r="I7" s="22"/>
      <c r="J7" s="29"/>
      <c r="K7" s="111"/>
      <c r="L7" s="111"/>
      <c r="M7" s="111"/>
      <c r="N7" s="111"/>
      <c r="O7" s="111"/>
      <c r="P7" s="23"/>
      <c r="Q7" s="32"/>
      <c r="R7" s="10"/>
      <c r="S7" s="23"/>
      <c r="T7" s="23"/>
      <c r="U7" s="23"/>
      <c r="V7" s="23"/>
      <c r="W7" s="23"/>
      <c r="X7" s="23"/>
      <c r="Y7" s="22"/>
      <c r="Z7" s="22"/>
      <c r="AA7" s="22"/>
      <c r="AB7" s="29"/>
      <c r="AC7" s="29"/>
      <c r="AD7" s="3"/>
      <c r="AE7" s="23"/>
      <c r="AF7" s="23"/>
      <c r="AG7" s="23"/>
      <c r="AH7" s="23"/>
      <c r="AI7" s="26"/>
      <c r="AJ7" s="8"/>
      <c r="AK7" s="100"/>
      <c r="AL7" s="78" t="s">
        <v>172</v>
      </c>
      <c r="AM7" s="78" t="s">
        <v>172</v>
      </c>
      <c r="AQ7" s="11"/>
      <c r="AKU7" s="4"/>
      <c r="AKV7" s="4"/>
      <c r="AKW7" s="4"/>
      <c r="AKX7" s="4"/>
    </row>
    <row r="8" spans="1:986" ht="12" customHeight="1">
      <c r="A8" s="23"/>
      <c r="B8" s="4"/>
      <c r="C8" s="45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1"/>
      <c r="Q8" s="26"/>
      <c r="R8" s="10"/>
      <c r="S8" s="144" t="str">
        <f>AL16</f>
        <v>FC レガッテU13</v>
      </c>
      <c r="T8" s="144"/>
      <c r="U8" s="144"/>
      <c r="V8" s="144"/>
      <c r="W8" s="144"/>
      <c r="X8" s="23"/>
      <c r="Y8" s="23"/>
      <c r="Z8" s="22"/>
      <c r="AA8" s="22"/>
      <c r="AB8" s="29"/>
      <c r="AC8" s="144" t="str">
        <f>AL19</f>
        <v>ヴィラノーバ水俣U13</v>
      </c>
      <c r="AD8" s="144"/>
      <c r="AE8" s="144"/>
      <c r="AF8" s="144"/>
      <c r="AG8" s="144"/>
      <c r="AH8" s="23"/>
      <c r="AI8" s="26"/>
      <c r="AJ8" s="8"/>
      <c r="AK8" s="101"/>
      <c r="AL8" s="78" t="s">
        <v>136</v>
      </c>
      <c r="AM8" s="78" t="s">
        <v>136</v>
      </c>
      <c r="AQ8" s="11"/>
      <c r="AKU8" s="4"/>
      <c r="AKV8" s="4"/>
      <c r="AKW8" s="4"/>
      <c r="AKX8" s="4"/>
    </row>
    <row r="9" spans="1:986" ht="12" customHeight="1">
      <c r="A9" s="23"/>
      <c r="B9" s="22"/>
      <c r="C9" s="22"/>
      <c r="D9" s="22"/>
      <c r="E9" s="22"/>
      <c r="F9" s="22"/>
      <c r="G9" s="22"/>
      <c r="H9" s="22"/>
      <c r="I9" s="34"/>
      <c r="J9" s="22"/>
      <c r="K9" s="22"/>
      <c r="L9" s="22"/>
      <c r="M9" s="22"/>
      <c r="N9" s="22"/>
      <c r="O9" s="22"/>
      <c r="P9" s="21"/>
      <c r="Q9" s="26"/>
      <c r="R9" s="10"/>
      <c r="S9" s="23"/>
      <c r="T9" s="4"/>
      <c r="U9" s="45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1"/>
      <c r="AI9" s="26"/>
      <c r="AJ9" s="9"/>
      <c r="AK9" s="101"/>
      <c r="AL9" s="78" t="s">
        <v>121</v>
      </c>
      <c r="AM9" s="78" t="s">
        <v>121</v>
      </c>
      <c r="AKU9" s="4"/>
      <c r="AKV9" s="4"/>
      <c r="AKW9" s="4"/>
      <c r="AKX9" s="4"/>
    </row>
    <row r="10" spans="1:986" ht="12" customHeight="1">
      <c r="A10" s="23"/>
      <c r="G10" s="23"/>
      <c r="H10" s="22"/>
      <c r="I10" s="22"/>
      <c r="P10" s="23"/>
      <c r="Q10" s="32"/>
      <c r="R10" s="10"/>
      <c r="S10" s="23"/>
      <c r="T10" s="22"/>
      <c r="U10" s="22"/>
      <c r="V10" s="22"/>
      <c r="W10" s="22"/>
      <c r="X10" s="22"/>
      <c r="Y10" s="22"/>
      <c r="Z10" s="22"/>
      <c r="AA10" s="34"/>
      <c r="AB10" s="22"/>
      <c r="AC10" s="22"/>
      <c r="AD10" s="22"/>
      <c r="AE10" s="22"/>
      <c r="AF10" s="22"/>
      <c r="AG10" s="22"/>
      <c r="AH10" s="21"/>
      <c r="AI10" s="26"/>
      <c r="AJ10" s="9"/>
      <c r="AK10" s="101"/>
      <c r="AL10" s="5"/>
      <c r="AKU10" s="4"/>
      <c r="AKV10" s="4"/>
      <c r="AKW10" s="4"/>
      <c r="AKX10" s="4"/>
    </row>
    <row r="11" spans="1:986" ht="12" customHeight="1">
      <c r="A11" s="23"/>
      <c r="B11" s="144" t="str">
        <f>AL7</f>
        <v>ビンクーロ大分U15</v>
      </c>
      <c r="C11" s="144"/>
      <c r="D11" s="144"/>
      <c r="E11" s="144"/>
      <c r="F11" s="144"/>
      <c r="G11" s="23"/>
      <c r="H11" s="23"/>
      <c r="I11" s="22"/>
      <c r="J11" s="28"/>
      <c r="K11" s="144" t="str">
        <f>AL8</f>
        <v>スネイルU15</v>
      </c>
      <c r="L11" s="144"/>
      <c r="M11" s="144"/>
      <c r="N11" s="144"/>
      <c r="O11" s="144"/>
      <c r="Q11" s="27"/>
      <c r="R11" s="10"/>
      <c r="S11" s="23"/>
      <c r="T11" s="144" t="str">
        <f>AL17</f>
        <v>アミザージU14</v>
      </c>
      <c r="U11" s="144"/>
      <c r="V11" s="144"/>
      <c r="W11" s="144"/>
      <c r="X11" s="144"/>
      <c r="Y11" s="23"/>
      <c r="Z11" s="22"/>
      <c r="AA11" s="22"/>
      <c r="AB11" s="144" t="str">
        <f>AL18</f>
        <v>FC レガッテU14</v>
      </c>
      <c r="AC11" s="144"/>
      <c r="AD11" s="144"/>
      <c r="AE11" s="144"/>
      <c r="AF11" s="144"/>
      <c r="AG11" s="23"/>
      <c r="AH11" s="23"/>
      <c r="AI11" s="26"/>
      <c r="AJ11" s="9"/>
      <c r="AK11" s="101"/>
      <c r="AL11" s="5"/>
      <c r="AKU11" s="4"/>
      <c r="AKV11" s="4"/>
      <c r="AKW11" s="4"/>
      <c r="AKX11" s="4"/>
    </row>
    <row r="12" spans="1:986" ht="12" customHeight="1">
      <c r="A12" s="12"/>
      <c r="B12" s="111"/>
      <c r="C12" s="111"/>
      <c r="D12" s="111"/>
      <c r="E12" s="111"/>
      <c r="F12" s="111"/>
      <c r="G12" s="12"/>
      <c r="H12" s="12"/>
      <c r="I12" s="33"/>
      <c r="J12" s="31"/>
      <c r="K12" s="111"/>
      <c r="L12" s="111"/>
      <c r="M12" s="111"/>
      <c r="N12" s="111"/>
      <c r="O12" s="111"/>
      <c r="P12" s="31"/>
      <c r="Q12" s="25"/>
      <c r="R12" s="10"/>
      <c r="S12" s="23"/>
      <c r="Y12" s="23"/>
      <c r="Z12" s="23"/>
      <c r="AA12" s="22"/>
      <c r="AB12" s="26"/>
      <c r="AC12" s="26"/>
      <c r="AD12" s="26"/>
      <c r="AE12" s="26"/>
      <c r="AF12" s="26"/>
      <c r="AG12" s="47"/>
      <c r="AH12" s="47"/>
      <c r="AI12" s="26"/>
      <c r="AJ12" s="9"/>
      <c r="AK12" s="37"/>
      <c r="AL12" s="79"/>
      <c r="AM12" s="79"/>
      <c r="AO12" s="4"/>
      <c r="AKU12" s="4"/>
      <c r="AKV12" s="4"/>
      <c r="AKW12" s="4"/>
      <c r="AKX12" s="4"/>
    </row>
    <row r="13" spans="1:986" ht="12" customHeight="1">
      <c r="A13" s="23"/>
      <c r="B13" s="111"/>
      <c r="C13" s="111"/>
      <c r="D13" s="111"/>
      <c r="E13" s="111"/>
      <c r="F13" s="111"/>
      <c r="G13" s="12"/>
      <c r="H13" s="12"/>
      <c r="I13" s="33"/>
      <c r="J13" s="31"/>
      <c r="K13" s="111"/>
      <c r="L13" s="111"/>
      <c r="M13" s="111"/>
      <c r="N13" s="111"/>
      <c r="O13" s="111"/>
      <c r="Q13" s="32"/>
      <c r="R13" s="10"/>
      <c r="S13" s="23"/>
      <c r="T13" s="22"/>
      <c r="U13" s="22"/>
      <c r="V13" s="22"/>
      <c r="W13" s="22"/>
      <c r="X13" s="22"/>
      <c r="Y13" s="29"/>
      <c r="Z13" s="29"/>
      <c r="AA13" s="29"/>
      <c r="AB13" s="29"/>
      <c r="AC13" s="29"/>
      <c r="AD13" s="29"/>
      <c r="AE13" s="29"/>
      <c r="AF13" s="29"/>
      <c r="AG13" s="22"/>
      <c r="AH13" s="21"/>
      <c r="AI13" s="26"/>
      <c r="AJ13" s="9"/>
      <c r="AL13" s="5"/>
      <c r="AKU13" s="4"/>
      <c r="AKV13" s="4"/>
      <c r="AKW13" s="4"/>
      <c r="AKX13" s="4"/>
    </row>
    <row r="14" spans="1:986" ht="12" customHeight="1">
      <c r="A14" s="148" t="s">
        <v>0</v>
      </c>
      <c r="B14" s="148"/>
      <c r="C14" s="148"/>
      <c r="D14" s="185" t="s">
        <v>103</v>
      </c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7"/>
      <c r="Q14" s="1"/>
      <c r="R14" s="2"/>
      <c r="S14" s="158" t="s">
        <v>0</v>
      </c>
      <c r="T14" s="159"/>
      <c r="U14" s="160"/>
      <c r="V14" s="161" t="s">
        <v>104</v>
      </c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3"/>
      <c r="AI14" s="26"/>
      <c r="AJ14" s="8"/>
      <c r="AL14" s="5"/>
      <c r="AKU14" s="4"/>
      <c r="AKV14" s="4"/>
      <c r="AKW14" s="4"/>
      <c r="AKX14" s="4"/>
    </row>
    <row r="15" spans="1:986" ht="12" customHeight="1">
      <c r="A15" s="30" t="s">
        <v>1</v>
      </c>
      <c r="B15" s="169">
        <v>0.33333333333333331</v>
      </c>
      <c r="C15" s="170"/>
      <c r="D15" s="147" t="str">
        <f>K5</f>
        <v>日南学園高校</v>
      </c>
      <c r="E15" s="147"/>
      <c r="F15" s="147"/>
      <c r="G15" s="147"/>
      <c r="H15" s="147"/>
      <c r="I15" s="147"/>
      <c r="J15" s="110" t="s">
        <v>2</v>
      </c>
      <c r="K15" s="147" t="str">
        <f>B5</f>
        <v>ヴィラノーバ水俣U15</v>
      </c>
      <c r="L15" s="147"/>
      <c r="M15" s="147"/>
      <c r="N15" s="147"/>
      <c r="O15" s="147"/>
      <c r="P15" s="147"/>
      <c r="Q15" s="69"/>
      <c r="R15" s="70"/>
      <c r="S15" s="71" t="s">
        <v>10</v>
      </c>
      <c r="T15" s="146">
        <v>0.33333333333333331</v>
      </c>
      <c r="U15" s="146"/>
      <c r="V15" s="147" t="str">
        <f>AB5</f>
        <v>アミザージU13</v>
      </c>
      <c r="W15" s="147"/>
      <c r="X15" s="147"/>
      <c r="Y15" s="147"/>
      <c r="Z15" s="147"/>
      <c r="AA15" s="147"/>
      <c r="AB15" s="109" t="s">
        <v>2</v>
      </c>
      <c r="AC15" s="147" t="str">
        <f>T5</f>
        <v>ヴェントノーバU13</v>
      </c>
      <c r="AD15" s="147"/>
      <c r="AE15" s="147"/>
      <c r="AF15" s="147"/>
      <c r="AG15" s="147"/>
      <c r="AH15" s="147"/>
      <c r="AI15" s="26"/>
      <c r="AJ15" s="8"/>
      <c r="AK15" s="39"/>
      <c r="AL15" s="79" t="s">
        <v>168</v>
      </c>
      <c r="AM15" s="79" t="s">
        <v>168</v>
      </c>
      <c r="AKU15" s="4"/>
      <c r="AKV15" s="4"/>
      <c r="AKW15" s="4"/>
      <c r="AKX15" s="4"/>
    </row>
    <row r="16" spans="1:986" ht="12" customHeight="1">
      <c r="A16" s="30" t="s">
        <v>3</v>
      </c>
      <c r="B16" s="169">
        <v>0.39583333333333331</v>
      </c>
      <c r="C16" s="170"/>
      <c r="D16" s="147" t="str">
        <f>K5</f>
        <v>日南学園高校</v>
      </c>
      <c r="E16" s="147"/>
      <c r="F16" s="147"/>
      <c r="G16" s="147"/>
      <c r="H16" s="147"/>
      <c r="I16" s="147"/>
      <c r="J16" s="110" t="s">
        <v>2</v>
      </c>
      <c r="K16" s="147" t="str">
        <f>B11</f>
        <v>ビンクーロ大分U15</v>
      </c>
      <c r="L16" s="147"/>
      <c r="M16" s="147"/>
      <c r="N16" s="147"/>
      <c r="O16" s="147"/>
      <c r="P16" s="147"/>
      <c r="Q16" s="69"/>
      <c r="R16" s="70"/>
      <c r="S16" s="72" t="s">
        <v>11</v>
      </c>
      <c r="T16" s="146">
        <v>0.375</v>
      </c>
      <c r="U16" s="146"/>
      <c r="V16" s="147" t="str">
        <f>T11</f>
        <v>アミザージU14</v>
      </c>
      <c r="W16" s="147"/>
      <c r="X16" s="147"/>
      <c r="Y16" s="147"/>
      <c r="Z16" s="147"/>
      <c r="AA16" s="147"/>
      <c r="AB16" s="109" t="s">
        <v>2</v>
      </c>
      <c r="AC16" s="147" t="str">
        <f>S8</f>
        <v>FC レガッテU13</v>
      </c>
      <c r="AD16" s="147"/>
      <c r="AE16" s="147"/>
      <c r="AF16" s="147"/>
      <c r="AG16" s="147"/>
      <c r="AH16" s="147"/>
      <c r="AI16" s="26"/>
      <c r="AJ16" s="8"/>
      <c r="AK16" s="37"/>
      <c r="AL16" s="79" t="s">
        <v>191</v>
      </c>
      <c r="AM16" s="79" t="s">
        <v>191</v>
      </c>
      <c r="AKU16" s="4"/>
      <c r="AKV16" s="4"/>
      <c r="AKW16" s="4"/>
      <c r="AKX16" s="4"/>
    </row>
    <row r="17" spans="1:986" ht="12" customHeight="1">
      <c r="A17" s="30" t="s">
        <v>4</v>
      </c>
      <c r="B17" s="169">
        <v>0.45833333333333331</v>
      </c>
      <c r="C17" s="170"/>
      <c r="D17" s="147" t="str">
        <f>K5</f>
        <v>日南学園高校</v>
      </c>
      <c r="E17" s="147"/>
      <c r="F17" s="147"/>
      <c r="G17" s="147"/>
      <c r="H17" s="147"/>
      <c r="I17" s="147"/>
      <c r="J17" s="110" t="s">
        <v>2</v>
      </c>
      <c r="K17" s="147" t="str">
        <f>K11</f>
        <v>スネイルU15</v>
      </c>
      <c r="L17" s="147"/>
      <c r="M17" s="147"/>
      <c r="N17" s="147"/>
      <c r="O17" s="147"/>
      <c r="P17" s="147"/>
      <c r="Q17" s="69"/>
      <c r="R17" s="70"/>
      <c r="S17" s="72" t="s">
        <v>16</v>
      </c>
      <c r="T17" s="146">
        <v>0.41666666666666702</v>
      </c>
      <c r="U17" s="146"/>
      <c r="V17" s="147" t="str">
        <f>AC8</f>
        <v>ヴィラノーバ水俣U13</v>
      </c>
      <c r="W17" s="147"/>
      <c r="X17" s="147"/>
      <c r="Y17" s="147"/>
      <c r="Z17" s="147"/>
      <c r="AA17" s="147"/>
      <c r="AB17" s="109" t="s">
        <v>2</v>
      </c>
      <c r="AC17" s="147" t="str">
        <f>AB11</f>
        <v>FC レガッテU14</v>
      </c>
      <c r="AD17" s="147"/>
      <c r="AE17" s="147"/>
      <c r="AF17" s="147"/>
      <c r="AG17" s="147"/>
      <c r="AH17" s="147"/>
      <c r="AI17" s="26"/>
      <c r="AJ17" s="5"/>
      <c r="AK17" s="37"/>
      <c r="AL17" s="79" t="s">
        <v>184</v>
      </c>
      <c r="AM17" s="79" t="s">
        <v>184</v>
      </c>
      <c r="AKU17" s="4"/>
      <c r="AKV17" s="4"/>
      <c r="AKW17" s="4"/>
      <c r="AKX17" s="4"/>
    </row>
    <row r="18" spans="1:986" ht="12" customHeight="1">
      <c r="A18" s="30" t="s">
        <v>5</v>
      </c>
      <c r="B18" s="169"/>
      <c r="C18" s="170"/>
      <c r="D18" s="147"/>
      <c r="E18" s="147"/>
      <c r="F18" s="147"/>
      <c r="G18" s="147"/>
      <c r="H18" s="147"/>
      <c r="I18" s="147"/>
      <c r="J18" s="110" t="s">
        <v>2</v>
      </c>
      <c r="K18" s="147">
        <f>K7</f>
        <v>0</v>
      </c>
      <c r="L18" s="147"/>
      <c r="M18" s="147"/>
      <c r="N18" s="147"/>
      <c r="O18" s="147"/>
      <c r="P18" s="147"/>
      <c r="Q18" s="69"/>
      <c r="R18" s="70"/>
      <c r="S18" s="72" t="s">
        <v>12</v>
      </c>
      <c r="T18" s="146">
        <v>0.45833333333333298</v>
      </c>
      <c r="U18" s="146"/>
      <c r="V18" s="147" t="str">
        <f>T5</f>
        <v>ヴェントノーバU13</v>
      </c>
      <c r="W18" s="147"/>
      <c r="X18" s="147"/>
      <c r="Y18" s="147"/>
      <c r="Z18" s="147"/>
      <c r="AA18" s="147"/>
      <c r="AB18" s="109" t="s">
        <v>2</v>
      </c>
      <c r="AC18" s="147" t="str">
        <f>S8</f>
        <v>FC レガッテU13</v>
      </c>
      <c r="AD18" s="147"/>
      <c r="AE18" s="147"/>
      <c r="AF18" s="147"/>
      <c r="AG18" s="147"/>
      <c r="AH18" s="147"/>
      <c r="AI18" s="26"/>
      <c r="AJ18" s="5"/>
      <c r="AK18" s="37"/>
      <c r="AL18" s="79" t="s">
        <v>192</v>
      </c>
      <c r="AM18" s="79" t="s">
        <v>192</v>
      </c>
      <c r="AKU18" s="4"/>
      <c r="AKV18" s="4"/>
      <c r="AKW18" s="4"/>
      <c r="AKX18" s="4"/>
    </row>
    <row r="19" spans="1:986" ht="12" customHeight="1">
      <c r="A19" s="30" t="s">
        <v>6</v>
      </c>
      <c r="B19" s="169">
        <v>0.5</v>
      </c>
      <c r="C19" s="170"/>
      <c r="D19" s="147" t="str">
        <f>B5</f>
        <v>ヴィラノーバ水俣U15</v>
      </c>
      <c r="E19" s="147"/>
      <c r="F19" s="147"/>
      <c r="G19" s="147"/>
      <c r="H19" s="147"/>
      <c r="I19" s="147"/>
      <c r="J19" s="110" t="s">
        <v>2</v>
      </c>
      <c r="K19" s="147" t="str">
        <f>K16</f>
        <v>ビンクーロ大分U15</v>
      </c>
      <c r="L19" s="147"/>
      <c r="M19" s="147"/>
      <c r="N19" s="147"/>
      <c r="O19" s="147"/>
      <c r="P19" s="147"/>
      <c r="Q19" s="73"/>
      <c r="R19" s="70"/>
      <c r="S19" s="72" t="s">
        <v>13</v>
      </c>
      <c r="T19" s="146">
        <v>0.5</v>
      </c>
      <c r="U19" s="146"/>
      <c r="V19" s="147" t="str">
        <f>T11</f>
        <v>アミザージU14</v>
      </c>
      <c r="W19" s="147"/>
      <c r="X19" s="147"/>
      <c r="Y19" s="147"/>
      <c r="Z19" s="147"/>
      <c r="AA19" s="147"/>
      <c r="AB19" s="109" t="s">
        <v>2</v>
      </c>
      <c r="AC19" s="147" t="str">
        <f>AB11</f>
        <v>FC レガッテU14</v>
      </c>
      <c r="AD19" s="147"/>
      <c r="AE19" s="147"/>
      <c r="AF19" s="147"/>
      <c r="AG19" s="147"/>
      <c r="AH19" s="147"/>
      <c r="AI19" s="26"/>
      <c r="AJ19" s="26"/>
      <c r="AK19" s="36"/>
      <c r="AL19" s="79" t="s">
        <v>186</v>
      </c>
      <c r="AM19" s="79" t="s">
        <v>186</v>
      </c>
      <c r="AKU19" s="4"/>
      <c r="AKV19" s="4"/>
      <c r="AKW19" s="4"/>
      <c r="AKX19" s="4"/>
    </row>
    <row r="20" spans="1:986" ht="12" customHeight="1">
      <c r="A20" s="30" t="s">
        <v>7</v>
      </c>
      <c r="B20" s="169">
        <v>0.54166666666666696</v>
      </c>
      <c r="C20" s="170"/>
      <c r="D20" s="147"/>
      <c r="E20" s="147"/>
      <c r="F20" s="147"/>
      <c r="G20" s="147"/>
      <c r="H20" s="147"/>
      <c r="I20" s="147"/>
      <c r="J20" s="110" t="s">
        <v>2</v>
      </c>
      <c r="K20" s="147"/>
      <c r="L20" s="147"/>
      <c r="M20" s="147"/>
      <c r="N20" s="147"/>
      <c r="O20" s="147"/>
      <c r="P20" s="147"/>
      <c r="Q20" s="69"/>
      <c r="R20" s="70"/>
      <c r="S20" s="72" t="s">
        <v>17</v>
      </c>
      <c r="T20" s="146">
        <v>0.54166666666666596</v>
      </c>
      <c r="U20" s="146"/>
      <c r="V20" s="147" t="str">
        <f>AB5</f>
        <v>アミザージU13</v>
      </c>
      <c r="W20" s="147"/>
      <c r="X20" s="147"/>
      <c r="Y20" s="147"/>
      <c r="Z20" s="147"/>
      <c r="AA20" s="147"/>
      <c r="AB20" s="109" t="s">
        <v>2</v>
      </c>
      <c r="AC20" s="147" t="str">
        <f>AC8</f>
        <v>ヴィラノーバ水俣U13</v>
      </c>
      <c r="AD20" s="147"/>
      <c r="AE20" s="147"/>
      <c r="AF20" s="147"/>
      <c r="AG20" s="147"/>
      <c r="AH20" s="147"/>
      <c r="AI20" s="26"/>
      <c r="AJ20" s="26"/>
      <c r="AK20" s="40"/>
      <c r="AL20" s="79" t="s">
        <v>183</v>
      </c>
      <c r="AM20" s="79" t="s">
        <v>183</v>
      </c>
      <c r="AKU20" s="4"/>
      <c r="AKV20" s="4"/>
      <c r="AKW20" s="4"/>
      <c r="AKX20" s="4"/>
    </row>
    <row r="21" spans="1:986" ht="12" customHeight="1">
      <c r="A21" s="30" t="s">
        <v>8</v>
      </c>
      <c r="B21" s="169">
        <v>0.58333333333333304</v>
      </c>
      <c r="C21" s="170"/>
      <c r="D21" s="147" t="str">
        <f>B5</f>
        <v>ヴィラノーバ水俣U15</v>
      </c>
      <c r="E21" s="147"/>
      <c r="F21" s="147"/>
      <c r="G21" s="147"/>
      <c r="H21" s="147"/>
      <c r="I21" s="147"/>
      <c r="J21" s="110" t="s">
        <v>2</v>
      </c>
      <c r="K21" s="147" t="str">
        <f>K11</f>
        <v>スネイルU15</v>
      </c>
      <c r="L21" s="147"/>
      <c r="M21" s="147"/>
      <c r="N21" s="147"/>
      <c r="O21" s="147"/>
      <c r="P21" s="147"/>
      <c r="Q21" s="69"/>
      <c r="R21" s="70"/>
      <c r="S21" s="72" t="s">
        <v>14</v>
      </c>
      <c r="T21" s="146">
        <v>0.58333333333333304</v>
      </c>
      <c r="U21" s="146"/>
      <c r="V21" s="147" t="str">
        <f>T11</f>
        <v>アミザージU14</v>
      </c>
      <c r="W21" s="147"/>
      <c r="X21" s="147"/>
      <c r="Y21" s="147"/>
      <c r="Z21" s="147"/>
      <c r="AA21" s="147"/>
      <c r="AB21" s="109" t="s">
        <v>2</v>
      </c>
      <c r="AC21" s="147" t="str">
        <f>T5</f>
        <v>ヴェントノーバU13</v>
      </c>
      <c r="AD21" s="147"/>
      <c r="AE21" s="147"/>
      <c r="AF21" s="147"/>
      <c r="AG21" s="147"/>
      <c r="AH21" s="147"/>
      <c r="AI21" s="26"/>
      <c r="AJ21" s="26"/>
      <c r="AK21" s="37"/>
      <c r="AL21" s="5"/>
      <c r="AKU21" s="4"/>
      <c r="AKV21" s="4"/>
      <c r="AKW21" s="4"/>
      <c r="AKX21" s="4"/>
    </row>
    <row r="22" spans="1:986" ht="12" customHeight="1">
      <c r="A22" s="30" t="s">
        <v>9</v>
      </c>
      <c r="B22" s="169">
        <v>0.625</v>
      </c>
      <c r="C22" s="170"/>
      <c r="D22" s="147"/>
      <c r="E22" s="147"/>
      <c r="F22" s="147"/>
      <c r="G22" s="147"/>
      <c r="H22" s="147"/>
      <c r="I22" s="147"/>
      <c r="J22" s="110" t="s">
        <v>2</v>
      </c>
      <c r="K22" s="147"/>
      <c r="L22" s="147"/>
      <c r="M22" s="147"/>
      <c r="N22" s="147"/>
      <c r="O22" s="147"/>
      <c r="P22" s="147"/>
      <c r="Q22" s="69"/>
      <c r="R22" s="70"/>
      <c r="S22" s="72" t="s">
        <v>15</v>
      </c>
      <c r="T22" s="146">
        <v>0.625</v>
      </c>
      <c r="U22" s="146"/>
      <c r="V22" s="147" t="str">
        <f>AB5</f>
        <v>アミザージU13</v>
      </c>
      <c r="W22" s="147"/>
      <c r="X22" s="147"/>
      <c r="Y22" s="147"/>
      <c r="Z22" s="147"/>
      <c r="AA22" s="147"/>
      <c r="AB22" s="109" t="s">
        <v>2</v>
      </c>
      <c r="AC22" s="147" t="str">
        <f>AB11</f>
        <v>FC レガッテU14</v>
      </c>
      <c r="AD22" s="147"/>
      <c r="AE22" s="147"/>
      <c r="AF22" s="147"/>
      <c r="AG22" s="147"/>
      <c r="AH22" s="147"/>
      <c r="AI22" s="26"/>
      <c r="AJ22" s="26"/>
      <c r="AK22" s="37"/>
      <c r="AL22" s="5"/>
      <c r="AKU22" s="4"/>
      <c r="AKV22" s="4"/>
      <c r="AKW22" s="4"/>
      <c r="AKX22" s="4"/>
    </row>
    <row r="23" spans="1:986" ht="12" customHeight="1">
      <c r="A23" s="30" t="s">
        <v>28</v>
      </c>
      <c r="B23" s="169">
        <v>0.66666666666666696</v>
      </c>
      <c r="C23" s="170"/>
      <c r="D23" s="147" t="str">
        <f>B11</f>
        <v>ビンクーロ大分U15</v>
      </c>
      <c r="E23" s="147"/>
      <c r="F23" s="147"/>
      <c r="G23" s="147"/>
      <c r="H23" s="147"/>
      <c r="I23" s="147"/>
      <c r="J23" s="110" t="s">
        <v>2</v>
      </c>
      <c r="K23" s="147" t="str">
        <f>K11</f>
        <v>スネイルU15</v>
      </c>
      <c r="L23" s="147"/>
      <c r="M23" s="147"/>
      <c r="N23" s="147"/>
      <c r="O23" s="147"/>
      <c r="P23" s="147"/>
      <c r="Q23" s="69"/>
      <c r="R23" s="70"/>
      <c r="S23" s="72" t="s">
        <v>30</v>
      </c>
      <c r="T23" s="146">
        <v>0.66666666666666596</v>
      </c>
      <c r="U23" s="146"/>
      <c r="V23" s="147" t="str">
        <f>S8</f>
        <v>FC レガッテU13</v>
      </c>
      <c r="W23" s="147"/>
      <c r="X23" s="147"/>
      <c r="Y23" s="147"/>
      <c r="Z23" s="147"/>
      <c r="AA23" s="147"/>
      <c r="AB23" s="109" t="s">
        <v>2</v>
      </c>
      <c r="AC23" s="147" t="str">
        <f>AC8</f>
        <v>ヴィラノーバ水俣U13</v>
      </c>
      <c r="AD23" s="147"/>
      <c r="AE23" s="147"/>
      <c r="AF23" s="147"/>
      <c r="AG23" s="147"/>
      <c r="AH23" s="147"/>
      <c r="AI23" s="26"/>
      <c r="AJ23" s="26"/>
      <c r="AK23" s="37"/>
      <c r="AL23" s="79"/>
      <c r="AM23" s="79"/>
      <c r="AKU23" s="4"/>
      <c r="AKV23" s="4"/>
      <c r="AKW23" s="4"/>
      <c r="AKX23" s="4"/>
    </row>
    <row r="24" spans="1:986" ht="12" customHeight="1" thickBot="1">
      <c r="A24" s="26"/>
      <c r="B24" s="26"/>
      <c r="C24" s="26"/>
      <c r="D24" s="13"/>
      <c r="E24" s="13"/>
      <c r="F24" s="13"/>
      <c r="G24" s="13"/>
      <c r="H24" s="13"/>
      <c r="I24" s="13"/>
      <c r="J24" s="106"/>
      <c r="K24" s="13"/>
      <c r="L24" s="13"/>
      <c r="M24" s="13"/>
      <c r="N24" s="13"/>
      <c r="O24" s="13"/>
      <c r="P24" s="13"/>
      <c r="Q24" s="26"/>
      <c r="R24" s="7"/>
      <c r="S24" s="26"/>
      <c r="T24" s="26"/>
      <c r="U24" s="26"/>
      <c r="V24" s="26"/>
      <c r="W24" s="26"/>
      <c r="X24" s="25"/>
      <c r="Y24" s="25"/>
      <c r="Z24" s="25"/>
      <c r="AA24" s="25"/>
      <c r="AB24" s="25"/>
      <c r="AC24" s="25"/>
      <c r="AD24" s="25"/>
      <c r="AE24" s="25"/>
      <c r="AF24" s="26"/>
      <c r="AG24" s="26"/>
      <c r="AH24" s="26"/>
      <c r="AI24" s="26"/>
      <c r="AJ24" s="26"/>
      <c r="AK24" s="37"/>
      <c r="AL24" s="79"/>
      <c r="AM24" s="79"/>
      <c r="AKU24" s="4"/>
      <c r="AKV24" s="4"/>
      <c r="AKW24" s="4"/>
      <c r="AKX24" s="4"/>
    </row>
    <row r="25" spans="1:986" ht="12" customHeight="1" thickTop="1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26"/>
      <c r="AJ25" s="26"/>
      <c r="AK25" s="37"/>
      <c r="AL25" s="5"/>
      <c r="AKP25" s="4"/>
      <c r="AKQ25" s="4"/>
      <c r="AKR25" s="4"/>
      <c r="AKS25" s="4"/>
      <c r="AKT25" s="4"/>
      <c r="AKU25" s="4"/>
      <c r="AKV25" s="4"/>
      <c r="AKW25" s="4"/>
      <c r="AKX25" s="4"/>
    </row>
    <row r="26" spans="1:986" ht="12" customHeight="1">
      <c r="A26" s="26"/>
      <c r="B26" s="126" t="s">
        <v>232</v>
      </c>
      <c r="C26" s="26"/>
      <c r="D26" s="26"/>
      <c r="E26" s="26"/>
      <c r="F26" s="25"/>
      <c r="G26" s="25"/>
      <c r="H26" s="25"/>
      <c r="I26" s="25"/>
      <c r="J26" s="25"/>
      <c r="K26" s="25"/>
      <c r="L26" s="25"/>
      <c r="M26" s="25"/>
      <c r="N26" s="26"/>
      <c r="O26" s="26"/>
      <c r="P26" s="26"/>
      <c r="R26" s="41"/>
      <c r="S26" s="7"/>
      <c r="T26" s="126" t="s">
        <v>232</v>
      </c>
      <c r="U26" s="31"/>
      <c r="V26" s="31"/>
      <c r="W26" s="31"/>
      <c r="X26" s="31"/>
      <c r="Y26" s="25"/>
      <c r="Z26" s="25"/>
      <c r="AA26" s="25"/>
      <c r="AB26" s="25"/>
      <c r="AC26" s="25"/>
      <c r="AD26" s="25"/>
      <c r="AE26" s="25"/>
      <c r="AF26" s="7"/>
      <c r="AG26" s="7"/>
      <c r="AH26" s="7"/>
      <c r="AI26" s="26"/>
      <c r="AJ26" s="8"/>
      <c r="AK26" s="4"/>
      <c r="AL26" s="5"/>
      <c r="AO26" s="4"/>
    </row>
    <row r="27" spans="1:986" ht="12" customHeight="1">
      <c r="A27" s="23"/>
      <c r="B27" s="22"/>
      <c r="C27" s="22"/>
      <c r="D27" s="22"/>
      <c r="E27" s="22"/>
      <c r="F27" s="144" t="str">
        <f>AL28</f>
        <v>FC中津グラシアス U15</v>
      </c>
      <c r="G27" s="144"/>
      <c r="H27" s="144"/>
      <c r="I27" s="144"/>
      <c r="J27" s="144"/>
      <c r="K27" s="23"/>
      <c r="L27" s="23"/>
      <c r="M27" s="22"/>
      <c r="N27" s="23"/>
      <c r="O27" s="23"/>
      <c r="P27" s="23"/>
      <c r="Q27" s="26"/>
      <c r="R27" s="18"/>
      <c r="S27" s="23"/>
      <c r="T27" s="22"/>
      <c r="U27" s="22"/>
      <c r="V27" s="22"/>
      <c r="W27" s="22"/>
      <c r="X27" s="144" t="str">
        <f>AL37</f>
        <v>スネイルU13</v>
      </c>
      <c r="Y27" s="144"/>
      <c r="Z27" s="144"/>
      <c r="AA27" s="144"/>
      <c r="AB27" s="144"/>
      <c r="AC27" s="23"/>
      <c r="AD27" s="23"/>
      <c r="AE27" s="22"/>
      <c r="AF27" s="23"/>
      <c r="AG27" s="23"/>
      <c r="AH27" s="23"/>
      <c r="AI27" s="26"/>
      <c r="AJ27" s="8"/>
      <c r="AK27" s="39"/>
      <c r="AL27" s="5"/>
      <c r="AO27" s="4"/>
    </row>
    <row r="28" spans="1:986" ht="12" customHeight="1">
      <c r="A28" s="23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1"/>
      <c r="P28" s="21"/>
      <c r="Q28" s="26"/>
      <c r="R28" s="18"/>
      <c r="S28" s="23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1"/>
      <c r="AH28" s="21"/>
      <c r="AI28" s="26"/>
      <c r="AJ28" s="8"/>
      <c r="AK28" s="100"/>
      <c r="AL28" s="78" t="s">
        <v>131</v>
      </c>
      <c r="AM28" s="78" t="s">
        <v>131</v>
      </c>
      <c r="AO28" s="48"/>
      <c r="AKU28" s="4"/>
      <c r="AKV28" s="4"/>
      <c r="AKW28" s="4"/>
      <c r="AKX28" s="4"/>
    </row>
    <row r="29" spans="1:986" ht="12" customHeight="1">
      <c r="A29" s="23"/>
      <c r="B29" s="23"/>
      <c r="C29" s="23"/>
      <c r="D29" s="23"/>
      <c r="E29" s="23"/>
      <c r="F29" s="23"/>
      <c r="G29" s="22"/>
      <c r="H29" s="22"/>
      <c r="I29" s="22"/>
      <c r="J29" s="29"/>
      <c r="K29" s="29"/>
      <c r="L29" s="3"/>
      <c r="M29" s="23"/>
      <c r="N29" s="23"/>
      <c r="O29" s="23"/>
      <c r="P29" s="23"/>
      <c r="Q29" s="32"/>
      <c r="R29" s="18"/>
      <c r="S29" s="23"/>
      <c r="T29" s="23"/>
      <c r="U29" s="23"/>
      <c r="V29" s="23"/>
      <c r="W29" s="23"/>
      <c r="X29" s="23"/>
      <c r="Y29" s="22"/>
      <c r="Z29" s="22"/>
      <c r="AA29" s="22"/>
      <c r="AB29" s="29"/>
      <c r="AC29" s="29"/>
      <c r="AD29" s="3"/>
      <c r="AE29" s="23"/>
      <c r="AF29" s="23"/>
      <c r="AG29" s="23"/>
      <c r="AH29" s="23"/>
      <c r="AI29" s="26"/>
      <c r="AJ29" s="8"/>
      <c r="AK29" s="101"/>
      <c r="AL29" s="79" t="s">
        <v>133</v>
      </c>
      <c r="AM29" s="79" t="s">
        <v>133</v>
      </c>
      <c r="AO29" s="78"/>
      <c r="AP29" s="4"/>
      <c r="AQ29" s="4"/>
      <c r="AKU29" s="4"/>
      <c r="AKV29" s="4"/>
      <c r="AKW29" s="4"/>
      <c r="AKX29" s="4"/>
    </row>
    <row r="30" spans="1:986" ht="12" customHeight="1">
      <c r="A30" s="144" t="str">
        <f>AL29</f>
        <v>長嶺中学校U15</v>
      </c>
      <c r="B30" s="144"/>
      <c r="C30" s="144"/>
      <c r="D30" s="144"/>
      <c r="E30" s="144"/>
      <c r="F30" s="23"/>
      <c r="G30" s="23"/>
      <c r="H30" s="22"/>
      <c r="I30" s="22"/>
      <c r="J30" s="29"/>
      <c r="K30" s="144" t="str">
        <f>AL32</f>
        <v>フォルトウナ延岡U14</v>
      </c>
      <c r="L30" s="144"/>
      <c r="M30" s="144"/>
      <c r="N30" s="144"/>
      <c r="O30" s="144"/>
      <c r="P30" s="23"/>
      <c r="Q30" s="26"/>
      <c r="R30" s="18"/>
      <c r="S30" s="144" t="str">
        <f>AL38</f>
        <v>太陽SC鹿屋U14</v>
      </c>
      <c r="T30" s="144"/>
      <c r="U30" s="144"/>
      <c r="V30" s="144"/>
      <c r="W30" s="144"/>
      <c r="X30" s="23"/>
      <c r="Y30" s="23"/>
      <c r="Z30" s="22"/>
      <c r="AA30" s="22"/>
      <c r="AB30" s="29"/>
      <c r="AC30" s="144" t="str">
        <f>AL41</f>
        <v>セントラルFC宮崎U14</v>
      </c>
      <c r="AD30" s="144"/>
      <c r="AE30" s="144"/>
      <c r="AF30" s="144"/>
      <c r="AG30" s="144"/>
      <c r="AH30" s="23"/>
      <c r="AI30" s="26"/>
      <c r="AJ30" s="9"/>
      <c r="AK30" s="101"/>
      <c r="AL30" s="79" t="s">
        <v>166</v>
      </c>
      <c r="AM30" s="79" t="s">
        <v>166</v>
      </c>
      <c r="AKU30" s="4"/>
      <c r="AKV30" s="4"/>
      <c r="AKW30" s="4"/>
      <c r="AKX30" s="4"/>
    </row>
    <row r="31" spans="1:986" ht="12" customHeight="1">
      <c r="A31" s="23"/>
      <c r="B31" s="22"/>
      <c r="C31" s="128" t="s">
        <v>239</v>
      </c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1"/>
      <c r="Q31" s="26"/>
      <c r="R31" s="18"/>
      <c r="S31" s="23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1"/>
      <c r="AI31" s="26"/>
      <c r="AJ31" s="9"/>
      <c r="AK31" s="101"/>
      <c r="AL31" s="79" t="s">
        <v>122</v>
      </c>
      <c r="AM31" s="79" t="s">
        <v>122</v>
      </c>
      <c r="AO31" s="4"/>
      <c r="AP31" s="4"/>
      <c r="AKU31" s="4"/>
      <c r="AKV31" s="4"/>
      <c r="AKW31" s="4"/>
      <c r="AKX31" s="4"/>
    </row>
    <row r="32" spans="1:986" ht="12" customHeight="1">
      <c r="A32" s="23"/>
      <c r="B32" s="22"/>
      <c r="C32" s="22"/>
      <c r="D32" s="22"/>
      <c r="E32" s="22"/>
      <c r="F32" s="22"/>
      <c r="G32" s="22"/>
      <c r="H32" s="22"/>
      <c r="I32" s="34"/>
      <c r="J32" s="22"/>
      <c r="K32" s="22"/>
      <c r="L32" s="22"/>
      <c r="M32" s="22"/>
      <c r="N32" s="22"/>
      <c r="O32" s="22"/>
      <c r="P32" s="21"/>
      <c r="Q32" s="32"/>
      <c r="R32" s="18"/>
      <c r="S32" s="23"/>
      <c r="T32" s="22"/>
      <c r="U32" s="22"/>
      <c r="V32" s="22"/>
      <c r="W32" s="22"/>
      <c r="X32" s="22"/>
      <c r="Y32" s="22"/>
      <c r="Z32" s="22"/>
      <c r="AA32" s="34"/>
      <c r="AB32" s="22"/>
      <c r="AC32" s="22"/>
      <c r="AD32" s="22"/>
      <c r="AE32" s="22"/>
      <c r="AF32" s="22"/>
      <c r="AG32" s="22"/>
      <c r="AH32" s="21"/>
      <c r="AI32" s="26"/>
      <c r="AJ32" s="9"/>
      <c r="AK32" s="101"/>
      <c r="AL32" s="79" t="s">
        <v>174</v>
      </c>
      <c r="AM32" s="79" t="s">
        <v>174</v>
      </c>
      <c r="AKU32" s="4"/>
      <c r="AKV32" s="4"/>
      <c r="AKW32" s="4"/>
      <c r="AKX32" s="4"/>
    </row>
    <row r="33" spans="1:986" ht="12" customHeight="1">
      <c r="A33" s="23"/>
      <c r="B33" s="33"/>
      <c r="C33" s="23"/>
      <c r="D33" s="23"/>
      <c r="E33" s="23"/>
      <c r="F33" s="23"/>
      <c r="G33" s="23"/>
      <c r="H33" s="22"/>
      <c r="I33" s="22"/>
      <c r="J33" s="22"/>
      <c r="K33" s="22"/>
      <c r="L33" s="23"/>
      <c r="M33" s="23"/>
      <c r="N33" s="23"/>
      <c r="O33" s="23"/>
      <c r="P33" s="23"/>
      <c r="Q33" s="27"/>
      <c r="R33" s="18"/>
      <c r="S33" s="23"/>
      <c r="T33" s="33"/>
      <c r="U33" s="23"/>
      <c r="V33" s="23"/>
      <c r="W33" s="23"/>
      <c r="X33" s="23"/>
      <c r="Y33" s="23"/>
      <c r="Z33" s="22"/>
      <c r="AA33" s="22"/>
      <c r="AB33" s="22"/>
      <c r="AC33" s="22"/>
      <c r="AD33" s="23"/>
      <c r="AE33" s="23"/>
      <c r="AF33" s="23"/>
      <c r="AG33" s="23"/>
      <c r="AH33" s="23"/>
      <c r="AI33" s="26"/>
      <c r="AJ33" s="9"/>
      <c r="AK33" s="37"/>
      <c r="AL33" s="79"/>
      <c r="AM33" s="79"/>
      <c r="AKU33" s="4"/>
      <c r="AKV33" s="4"/>
      <c r="AKW33" s="4"/>
      <c r="AKX33" s="4"/>
    </row>
    <row r="34" spans="1:986" ht="12" customHeight="1">
      <c r="A34" s="23"/>
      <c r="B34" s="144" t="str">
        <f>AL30</f>
        <v>フォルトウナ延岡U15</v>
      </c>
      <c r="C34" s="144"/>
      <c r="D34" s="144"/>
      <c r="E34" s="144"/>
      <c r="F34" s="144"/>
      <c r="G34" s="23"/>
      <c r="H34" s="23"/>
      <c r="I34" s="22"/>
      <c r="J34" s="144" t="str">
        <f>AL31</f>
        <v>太陽SC鹿屋U15</v>
      </c>
      <c r="K34" s="144"/>
      <c r="L34" s="144"/>
      <c r="M34" s="144"/>
      <c r="N34" s="144"/>
      <c r="O34" s="23"/>
      <c r="P34" s="23"/>
      <c r="Q34" s="25"/>
      <c r="R34" s="18"/>
      <c r="S34" s="23"/>
      <c r="T34" s="144" t="str">
        <f>AL39</f>
        <v>スネイルU14</v>
      </c>
      <c r="U34" s="144"/>
      <c r="V34" s="144"/>
      <c r="W34" s="144"/>
      <c r="X34" s="144"/>
      <c r="Y34" s="23"/>
      <c r="Z34" s="23"/>
      <c r="AA34" s="22"/>
      <c r="AB34" s="144" t="str">
        <f>AL40</f>
        <v>プログレッソ日向FC U13</v>
      </c>
      <c r="AC34" s="144"/>
      <c r="AD34" s="144"/>
      <c r="AE34" s="144"/>
      <c r="AF34" s="144"/>
      <c r="AG34" s="23"/>
      <c r="AH34" s="23"/>
      <c r="AI34" s="26"/>
      <c r="AJ34" s="9"/>
      <c r="AL34" s="5"/>
      <c r="AKU34" s="4"/>
      <c r="AKV34" s="4"/>
      <c r="AKW34" s="4"/>
      <c r="AKX34" s="4"/>
    </row>
    <row r="35" spans="1:986" ht="12" customHeight="1">
      <c r="A35" s="23"/>
      <c r="B35" s="22"/>
      <c r="C35" s="22"/>
      <c r="D35" s="22"/>
      <c r="E35" s="22"/>
      <c r="F35" s="22"/>
      <c r="G35" s="29"/>
      <c r="H35" s="29"/>
      <c r="I35" s="29"/>
      <c r="J35" s="29"/>
      <c r="K35" s="29"/>
      <c r="L35" s="29"/>
      <c r="M35" s="29"/>
      <c r="N35" s="29"/>
      <c r="O35" s="22"/>
      <c r="P35" s="21"/>
      <c r="Q35" s="25"/>
      <c r="R35" s="18"/>
      <c r="S35" s="81"/>
      <c r="T35" s="22"/>
      <c r="U35" s="22"/>
      <c r="V35" s="22"/>
      <c r="W35" s="22"/>
      <c r="X35" s="22"/>
      <c r="Y35" s="29"/>
      <c r="Z35" s="29"/>
      <c r="AA35" s="29"/>
      <c r="AB35" s="29"/>
      <c r="AC35" s="29"/>
      <c r="AD35" s="29"/>
      <c r="AE35" s="29"/>
      <c r="AF35" s="29"/>
      <c r="AG35" s="22"/>
      <c r="AH35" s="21"/>
      <c r="AI35" s="26"/>
      <c r="AJ35" s="8"/>
      <c r="AL35" s="5"/>
      <c r="AO35" s="4"/>
      <c r="AKU35" s="4"/>
      <c r="AKV35" s="4"/>
      <c r="AKW35" s="4"/>
      <c r="AKX35" s="4"/>
    </row>
    <row r="36" spans="1:986" ht="12" customHeight="1">
      <c r="A36" s="148" t="s">
        <v>0</v>
      </c>
      <c r="B36" s="148"/>
      <c r="C36" s="148"/>
      <c r="D36" s="161" t="s">
        <v>105</v>
      </c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163"/>
      <c r="Q36" s="1"/>
      <c r="R36" s="2"/>
      <c r="S36" s="158" t="s">
        <v>0</v>
      </c>
      <c r="T36" s="159"/>
      <c r="U36" s="160"/>
      <c r="V36" s="161" t="s">
        <v>106</v>
      </c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  <c r="AG36" s="162"/>
      <c r="AH36" s="163"/>
      <c r="AI36" s="26"/>
      <c r="AJ36" s="8"/>
      <c r="AK36" s="39"/>
      <c r="AL36" s="5"/>
      <c r="AO36" s="4"/>
      <c r="AKU36" s="4"/>
      <c r="AKV36" s="4"/>
      <c r="AKW36" s="4"/>
      <c r="AKX36" s="4"/>
    </row>
    <row r="37" spans="1:986" ht="12" customHeight="1">
      <c r="A37" s="30" t="s">
        <v>1</v>
      </c>
      <c r="B37" s="155">
        <v>0.375</v>
      </c>
      <c r="C37" s="155"/>
      <c r="D37" s="147" t="str">
        <f>K30</f>
        <v>フォルトウナ延岡U14</v>
      </c>
      <c r="E37" s="147"/>
      <c r="F37" s="147"/>
      <c r="G37" s="147"/>
      <c r="H37" s="147"/>
      <c r="I37" s="147"/>
      <c r="J37" s="110" t="s">
        <v>2</v>
      </c>
      <c r="K37" s="147" t="str">
        <f>S30</f>
        <v>太陽SC鹿屋U14</v>
      </c>
      <c r="L37" s="147"/>
      <c r="M37" s="147"/>
      <c r="N37" s="147"/>
      <c r="O37" s="147"/>
      <c r="P37" s="147"/>
      <c r="Q37" s="32"/>
      <c r="R37" s="18"/>
      <c r="S37" s="72" t="s">
        <v>139</v>
      </c>
      <c r="T37" s="169">
        <v>0.375</v>
      </c>
      <c r="U37" s="170"/>
      <c r="V37" s="147" t="str">
        <f>AB34</f>
        <v>プログレッソ日向FC U13</v>
      </c>
      <c r="W37" s="147"/>
      <c r="X37" s="147"/>
      <c r="Y37" s="147"/>
      <c r="Z37" s="147"/>
      <c r="AA37" s="147"/>
      <c r="AB37" s="110" t="s">
        <v>2</v>
      </c>
      <c r="AC37" s="147" t="str">
        <f>AC30</f>
        <v>セントラルFC宮崎U14</v>
      </c>
      <c r="AD37" s="147"/>
      <c r="AE37" s="147"/>
      <c r="AF37" s="147"/>
      <c r="AG37" s="147"/>
      <c r="AH37" s="147"/>
      <c r="AI37" s="26"/>
      <c r="AJ37" s="8"/>
      <c r="AK37" s="37"/>
      <c r="AL37" s="78" t="s">
        <v>138</v>
      </c>
      <c r="AM37" s="78" t="s">
        <v>138</v>
      </c>
      <c r="AO37" s="4"/>
      <c r="AKU37" s="4"/>
      <c r="AKV37" s="4"/>
      <c r="AKW37" s="4"/>
      <c r="AKX37" s="4"/>
    </row>
    <row r="38" spans="1:986" ht="12" customHeight="1">
      <c r="A38" s="30" t="s">
        <v>3</v>
      </c>
      <c r="B38" s="155">
        <v>0.41666666666666669</v>
      </c>
      <c r="C38" s="155"/>
      <c r="D38" s="147" t="str">
        <f>F27</f>
        <v>FC中津グラシアス U15</v>
      </c>
      <c r="E38" s="147"/>
      <c r="F38" s="147"/>
      <c r="G38" s="147"/>
      <c r="H38" s="147"/>
      <c r="I38" s="147"/>
      <c r="J38" s="110" t="s">
        <v>2</v>
      </c>
      <c r="K38" s="147" t="str">
        <f>A30</f>
        <v>長嶺中学校U15</v>
      </c>
      <c r="L38" s="147"/>
      <c r="M38" s="147"/>
      <c r="N38" s="147"/>
      <c r="O38" s="147"/>
      <c r="P38" s="147"/>
      <c r="Q38" s="1"/>
      <c r="R38" s="2"/>
      <c r="S38" s="72" t="s">
        <v>211</v>
      </c>
      <c r="T38" s="169">
        <v>0.41666666666666669</v>
      </c>
      <c r="U38" s="170"/>
      <c r="V38" s="147" t="str">
        <f>X27</f>
        <v>スネイルU13</v>
      </c>
      <c r="W38" s="147"/>
      <c r="X38" s="147"/>
      <c r="Y38" s="147"/>
      <c r="Z38" s="147"/>
      <c r="AA38" s="147"/>
      <c r="AB38" s="110" t="s">
        <v>2</v>
      </c>
      <c r="AC38" s="147" t="str">
        <f>AC30</f>
        <v>セントラルFC宮崎U14</v>
      </c>
      <c r="AD38" s="147"/>
      <c r="AE38" s="147"/>
      <c r="AF38" s="147"/>
      <c r="AG38" s="147"/>
      <c r="AH38" s="147"/>
      <c r="AI38" s="26"/>
      <c r="AJ38" s="5"/>
      <c r="AK38" s="37"/>
      <c r="AL38" s="79" t="s">
        <v>123</v>
      </c>
      <c r="AM38" s="79" t="s">
        <v>123</v>
      </c>
      <c r="AKU38" s="4"/>
      <c r="AKV38" s="4"/>
      <c r="AKW38" s="4"/>
      <c r="AKX38" s="4"/>
    </row>
    <row r="39" spans="1:986" ht="12" customHeight="1">
      <c r="A39" s="30" t="s">
        <v>212</v>
      </c>
      <c r="B39" s="155">
        <v>0.45833333333333298</v>
      </c>
      <c r="C39" s="155"/>
      <c r="D39" s="147" t="str">
        <f>B34</f>
        <v>フォルトウナ延岡U15</v>
      </c>
      <c r="E39" s="147"/>
      <c r="F39" s="147"/>
      <c r="G39" s="147"/>
      <c r="H39" s="147"/>
      <c r="I39" s="147"/>
      <c r="J39" s="110" t="s">
        <v>2</v>
      </c>
      <c r="K39" s="147" t="str">
        <f>J34</f>
        <v>太陽SC鹿屋U15</v>
      </c>
      <c r="L39" s="147"/>
      <c r="M39" s="147"/>
      <c r="N39" s="147"/>
      <c r="O39" s="147"/>
      <c r="P39" s="147"/>
      <c r="Q39" s="69"/>
      <c r="R39" s="20"/>
      <c r="S39" s="72" t="s">
        <v>213</v>
      </c>
      <c r="T39" s="169">
        <v>0.45833333333333298</v>
      </c>
      <c r="U39" s="170"/>
      <c r="V39" s="177" t="str">
        <f>T34</f>
        <v>スネイルU14</v>
      </c>
      <c r="W39" s="178"/>
      <c r="X39" s="178"/>
      <c r="Y39" s="178"/>
      <c r="Z39" s="178"/>
      <c r="AA39" s="179"/>
      <c r="AB39" s="110" t="s">
        <v>2</v>
      </c>
      <c r="AC39" s="177" t="str">
        <f>AB34</f>
        <v>プログレッソ日向FC U13</v>
      </c>
      <c r="AD39" s="178"/>
      <c r="AE39" s="178"/>
      <c r="AF39" s="178"/>
      <c r="AG39" s="178"/>
      <c r="AH39" s="179"/>
      <c r="AI39" s="26"/>
      <c r="AJ39" s="5"/>
      <c r="AK39" s="37"/>
      <c r="AL39" s="49" t="s">
        <v>137</v>
      </c>
      <c r="AM39" s="49" t="s">
        <v>137</v>
      </c>
      <c r="AO39" s="4"/>
      <c r="AKU39" s="4"/>
      <c r="AKV39" s="4"/>
      <c r="AKW39" s="4"/>
      <c r="AKX39" s="4"/>
    </row>
    <row r="40" spans="1:986" ht="12" customHeight="1">
      <c r="A40" s="30" t="s">
        <v>214</v>
      </c>
      <c r="B40" s="155">
        <v>0.5</v>
      </c>
      <c r="C40" s="155"/>
      <c r="D40" s="147" t="str">
        <f>F27</f>
        <v>FC中津グラシアス U15</v>
      </c>
      <c r="E40" s="147"/>
      <c r="F40" s="147"/>
      <c r="G40" s="147"/>
      <c r="H40" s="147"/>
      <c r="I40" s="147"/>
      <c r="J40" s="110" t="s">
        <v>2</v>
      </c>
      <c r="K40" s="147" t="str">
        <f>K30</f>
        <v>フォルトウナ延岡U14</v>
      </c>
      <c r="L40" s="147"/>
      <c r="M40" s="147"/>
      <c r="N40" s="147"/>
      <c r="O40" s="147"/>
      <c r="P40" s="147"/>
      <c r="Q40" s="69"/>
      <c r="R40" s="20"/>
      <c r="S40" s="72" t="s">
        <v>215</v>
      </c>
      <c r="T40" s="169">
        <v>0.5</v>
      </c>
      <c r="U40" s="170"/>
      <c r="V40" s="147" t="str">
        <f>X27</f>
        <v>スネイルU13</v>
      </c>
      <c r="W40" s="147"/>
      <c r="X40" s="147"/>
      <c r="Y40" s="147"/>
      <c r="Z40" s="147"/>
      <c r="AA40" s="147"/>
      <c r="AB40" s="110" t="s">
        <v>2</v>
      </c>
      <c r="AC40" s="147" t="str">
        <f>S30</f>
        <v>太陽SC鹿屋U14</v>
      </c>
      <c r="AD40" s="147"/>
      <c r="AE40" s="147"/>
      <c r="AF40" s="147"/>
      <c r="AG40" s="147"/>
      <c r="AH40" s="147"/>
      <c r="AI40" s="26"/>
      <c r="AJ40" s="26"/>
      <c r="AK40" s="36"/>
      <c r="AL40" s="78" t="s">
        <v>235</v>
      </c>
      <c r="AM40" s="78" t="s">
        <v>235</v>
      </c>
      <c r="AKU40" s="4"/>
      <c r="AKV40" s="4"/>
      <c r="AKW40" s="4"/>
      <c r="AKX40" s="4"/>
    </row>
    <row r="41" spans="1:986" ht="12" customHeight="1">
      <c r="A41" s="30" t="s">
        <v>216</v>
      </c>
      <c r="B41" s="155">
        <v>0.54166666666666696</v>
      </c>
      <c r="C41" s="155"/>
      <c r="D41" s="147" t="str">
        <f>A30</f>
        <v>長嶺中学校U15</v>
      </c>
      <c r="E41" s="147"/>
      <c r="F41" s="147"/>
      <c r="G41" s="147"/>
      <c r="H41" s="147"/>
      <c r="I41" s="147"/>
      <c r="J41" s="110" t="s">
        <v>2</v>
      </c>
      <c r="K41" s="147" t="str">
        <f>J34</f>
        <v>太陽SC鹿屋U15</v>
      </c>
      <c r="L41" s="147"/>
      <c r="M41" s="147"/>
      <c r="N41" s="147"/>
      <c r="O41" s="147"/>
      <c r="P41" s="147"/>
      <c r="Q41" s="69"/>
      <c r="R41" s="20"/>
      <c r="S41" s="72" t="s">
        <v>217</v>
      </c>
      <c r="T41" s="169">
        <v>0.54166666666666696</v>
      </c>
      <c r="U41" s="170"/>
      <c r="V41" s="147" t="str">
        <f>T34</f>
        <v>スネイルU14</v>
      </c>
      <c r="W41" s="147"/>
      <c r="X41" s="147"/>
      <c r="Y41" s="147"/>
      <c r="Z41" s="147"/>
      <c r="AA41" s="147"/>
      <c r="AB41" s="110" t="s">
        <v>2</v>
      </c>
      <c r="AC41" s="147" t="str">
        <f>AC30</f>
        <v>セントラルFC宮崎U14</v>
      </c>
      <c r="AD41" s="147"/>
      <c r="AE41" s="147"/>
      <c r="AF41" s="147"/>
      <c r="AG41" s="147"/>
      <c r="AH41" s="147"/>
      <c r="AI41" s="26"/>
      <c r="AJ41" s="26"/>
      <c r="AK41" s="40"/>
      <c r="AL41" s="79" t="s">
        <v>169</v>
      </c>
      <c r="AM41" s="79" t="s">
        <v>169</v>
      </c>
      <c r="AKU41" s="4"/>
      <c r="AKV41" s="4"/>
      <c r="AKW41" s="4"/>
      <c r="AKX41" s="4"/>
    </row>
    <row r="42" spans="1:986" ht="12" customHeight="1">
      <c r="A42" s="30" t="s">
        <v>218</v>
      </c>
      <c r="B42" s="155">
        <v>0.58333333333333304</v>
      </c>
      <c r="C42" s="155"/>
      <c r="D42" s="147" t="str">
        <f>F27</f>
        <v>FC中津グラシアス U15</v>
      </c>
      <c r="E42" s="147"/>
      <c r="F42" s="147"/>
      <c r="G42" s="147"/>
      <c r="H42" s="147"/>
      <c r="I42" s="147"/>
      <c r="J42" s="110" t="s">
        <v>2</v>
      </c>
      <c r="K42" s="147" t="str">
        <f>B34</f>
        <v>フォルトウナ延岡U15</v>
      </c>
      <c r="L42" s="147"/>
      <c r="M42" s="147"/>
      <c r="N42" s="147"/>
      <c r="O42" s="147"/>
      <c r="P42" s="147"/>
      <c r="Q42" s="69"/>
      <c r="R42" s="20"/>
      <c r="S42" s="72" t="s">
        <v>219</v>
      </c>
      <c r="T42" s="169">
        <v>0.58333333333333304</v>
      </c>
      <c r="U42" s="170"/>
      <c r="V42" s="177" t="str">
        <f>X27</f>
        <v>スネイルU13</v>
      </c>
      <c r="W42" s="178"/>
      <c r="X42" s="178"/>
      <c r="Y42" s="178"/>
      <c r="Z42" s="178"/>
      <c r="AA42" s="179"/>
      <c r="AB42" s="110" t="s">
        <v>2</v>
      </c>
      <c r="AC42" s="177" t="str">
        <f>AB34</f>
        <v>プログレッソ日向FC U13</v>
      </c>
      <c r="AD42" s="178"/>
      <c r="AE42" s="178"/>
      <c r="AF42" s="178"/>
      <c r="AG42" s="178"/>
      <c r="AH42" s="179"/>
      <c r="AI42" s="26"/>
      <c r="AJ42" s="26"/>
      <c r="AK42" s="37"/>
      <c r="AL42" s="5"/>
      <c r="AO42" s="4"/>
      <c r="AP42" s="4"/>
      <c r="AKU42" s="4"/>
      <c r="AKV42" s="4"/>
      <c r="AKW42" s="4"/>
      <c r="AKX42" s="4"/>
    </row>
    <row r="43" spans="1:986" ht="12" customHeight="1">
      <c r="A43" s="30" t="s">
        <v>220</v>
      </c>
      <c r="B43" s="155">
        <v>0.625</v>
      </c>
      <c r="C43" s="155"/>
      <c r="D43" s="147" t="str">
        <f>K30</f>
        <v>フォルトウナ延岡U14</v>
      </c>
      <c r="E43" s="147"/>
      <c r="F43" s="147"/>
      <c r="G43" s="147"/>
      <c r="H43" s="147"/>
      <c r="I43" s="147"/>
      <c r="J43" s="110" t="s">
        <v>2</v>
      </c>
      <c r="K43" s="147" t="str">
        <f>J34</f>
        <v>太陽SC鹿屋U15</v>
      </c>
      <c r="L43" s="147"/>
      <c r="M43" s="147"/>
      <c r="N43" s="147"/>
      <c r="O43" s="147"/>
      <c r="P43" s="147"/>
      <c r="Q43" s="73"/>
      <c r="R43" s="20"/>
      <c r="S43" s="72" t="s">
        <v>221</v>
      </c>
      <c r="T43" s="169">
        <v>0.625</v>
      </c>
      <c r="U43" s="170"/>
      <c r="V43" s="177" t="str">
        <f>T34</f>
        <v>スネイルU14</v>
      </c>
      <c r="W43" s="178"/>
      <c r="X43" s="178"/>
      <c r="Y43" s="178"/>
      <c r="Z43" s="178"/>
      <c r="AA43" s="179"/>
      <c r="AB43" s="110" t="s">
        <v>2</v>
      </c>
      <c r="AC43" s="177" t="str">
        <f>S30</f>
        <v>太陽SC鹿屋U14</v>
      </c>
      <c r="AD43" s="178"/>
      <c r="AE43" s="178"/>
      <c r="AF43" s="178"/>
      <c r="AG43" s="178"/>
      <c r="AH43" s="179"/>
      <c r="AI43" s="26"/>
      <c r="AJ43" s="26"/>
      <c r="AK43" s="37"/>
      <c r="AL43" s="79"/>
      <c r="AM43" s="79"/>
      <c r="AO43" s="4"/>
      <c r="AKU43" s="4"/>
      <c r="AKV43" s="4"/>
      <c r="AKW43" s="4"/>
      <c r="AKX43" s="4"/>
    </row>
    <row r="44" spans="1:986" ht="12" customHeight="1">
      <c r="A44" s="30" t="s">
        <v>222</v>
      </c>
      <c r="B44" s="155">
        <v>0.66666666666666696</v>
      </c>
      <c r="C44" s="155"/>
      <c r="D44" s="147" t="str">
        <f>A30</f>
        <v>長嶺中学校U15</v>
      </c>
      <c r="E44" s="147"/>
      <c r="F44" s="147"/>
      <c r="G44" s="147"/>
      <c r="H44" s="147"/>
      <c r="I44" s="147"/>
      <c r="J44" s="110" t="s">
        <v>2</v>
      </c>
      <c r="K44" s="147" t="str">
        <f>B34</f>
        <v>フォルトウナ延岡U15</v>
      </c>
      <c r="L44" s="147"/>
      <c r="M44" s="147"/>
      <c r="N44" s="147"/>
      <c r="O44" s="147"/>
      <c r="P44" s="147"/>
      <c r="Q44" s="69"/>
      <c r="R44" s="20"/>
      <c r="S44" s="72" t="s">
        <v>223</v>
      </c>
      <c r="T44" s="169">
        <v>0.66666666666666696</v>
      </c>
      <c r="U44" s="170"/>
      <c r="V44" s="147"/>
      <c r="W44" s="147"/>
      <c r="X44" s="147"/>
      <c r="Y44" s="147"/>
      <c r="Z44" s="147"/>
      <c r="AA44" s="147"/>
      <c r="AB44" s="110" t="s">
        <v>2</v>
      </c>
      <c r="AC44" s="147"/>
      <c r="AD44" s="147"/>
      <c r="AE44" s="147"/>
      <c r="AF44" s="147"/>
      <c r="AG44" s="147"/>
      <c r="AH44" s="147"/>
      <c r="AI44" s="26"/>
      <c r="AJ44" s="26"/>
      <c r="AK44" s="37"/>
      <c r="AL44" s="79"/>
      <c r="AM44" s="79"/>
      <c r="AO44" s="4"/>
      <c r="AKU44" s="4"/>
      <c r="AKV44" s="4"/>
      <c r="AKW44" s="4"/>
      <c r="AKX44" s="4"/>
    </row>
    <row r="45" spans="1:986" ht="12" customHeight="1" thickBot="1">
      <c r="A45" s="26"/>
      <c r="B45" s="26"/>
      <c r="C45" s="26"/>
      <c r="D45" s="13"/>
      <c r="E45" s="13"/>
      <c r="F45" s="13"/>
      <c r="G45" s="13"/>
      <c r="H45" s="13"/>
      <c r="I45" s="13"/>
      <c r="J45" s="106"/>
      <c r="K45" s="13"/>
      <c r="L45" s="13"/>
      <c r="M45" s="13"/>
      <c r="N45" s="13"/>
      <c r="O45" s="13"/>
      <c r="P45" s="13"/>
      <c r="Q45" s="26"/>
      <c r="R45" s="7"/>
      <c r="S45" s="26"/>
      <c r="T45" s="26"/>
      <c r="U45" s="26"/>
      <c r="V45" s="26"/>
      <c r="W45" s="26"/>
      <c r="X45" s="25"/>
      <c r="Y45" s="25"/>
      <c r="Z45" s="25"/>
      <c r="AA45" s="25"/>
      <c r="AB45" s="25"/>
      <c r="AC45" s="25"/>
      <c r="AD45" s="25"/>
      <c r="AE45" s="25"/>
      <c r="AF45" s="26"/>
      <c r="AG45" s="26"/>
      <c r="AH45" s="26"/>
      <c r="AI45" s="26"/>
      <c r="AJ45" s="26"/>
      <c r="AK45" s="37"/>
      <c r="AL45" s="115"/>
      <c r="AM45" s="115"/>
      <c r="AO45" s="4"/>
      <c r="AKP45" s="4"/>
      <c r="AKQ45" s="4"/>
      <c r="AKR45" s="4"/>
      <c r="AKS45" s="4"/>
      <c r="AKT45" s="4"/>
      <c r="AKU45" s="4"/>
      <c r="AKV45" s="4"/>
      <c r="AKW45" s="4"/>
      <c r="AKX45" s="4"/>
    </row>
    <row r="46" spans="1:986" ht="12" customHeight="1" thickTop="1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K46" s="19"/>
      <c r="AL46" s="5"/>
      <c r="AO46" s="4"/>
    </row>
    <row r="47" spans="1:986" ht="12" customHeight="1">
      <c r="A47" s="26"/>
      <c r="B47" s="126" t="s">
        <v>232</v>
      </c>
      <c r="C47" s="26"/>
      <c r="D47" s="26"/>
      <c r="E47" s="26"/>
      <c r="F47" s="25"/>
      <c r="G47" s="25"/>
      <c r="H47" s="25"/>
      <c r="I47" s="25"/>
      <c r="J47" s="25"/>
      <c r="K47" s="25"/>
      <c r="L47" s="25"/>
      <c r="M47" s="25"/>
      <c r="N47" s="26"/>
      <c r="O47" s="26"/>
      <c r="P47" s="26"/>
      <c r="R47" s="41"/>
      <c r="S47" s="7"/>
      <c r="T47" s="126" t="s">
        <v>255</v>
      </c>
      <c r="U47" s="31"/>
      <c r="V47" s="31"/>
      <c r="W47" s="31"/>
      <c r="X47" s="31"/>
      <c r="Y47" s="25"/>
      <c r="Z47" s="25"/>
      <c r="AA47" s="25"/>
      <c r="AB47" s="25"/>
      <c r="AC47" s="25"/>
      <c r="AD47" s="25"/>
      <c r="AE47" s="25"/>
      <c r="AF47" s="7"/>
      <c r="AG47" s="7"/>
      <c r="AH47" s="7"/>
      <c r="AI47" s="26"/>
      <c r="AJ47" s="8"/>
      <c r="AK47" s="4"/>
      <c r="AL47" s="115"/>
      <c r="AM47" s="115"/>
      <c r="AO47" s="4"/>
    </row>
    <row r="48" spans="1:986" ht="12" customHeight="1">
      <c r="A48" s="23"/>
      <c r="B48" s="22"/>
      <c r="C48" s="22"/>
      <c r="D48" s="22"/>
      <c r="E48" s="22"/>
      <c r="F48" s="144" t="str">
        <f>AL49</f>
        <v>岡富中学校U15</v>
      </c>
      <c r="G48" s="144"/>
      <c r="H48" s="144"/>
      <c r="I48" s="144"/>
      <c r="J48" s="144"/>
      <c r="K48" s="23"/>
      <c r="L48" s="23"/>
      <c r="M48" s="22"/>
      <c r="N48" s="23"/>
      <c r="O48" s="23"/>
      <c r="P48" s="23"/>
      <c r="Q48" s="26"/>
      <c r="R48" s="10"/>
      <c r="S48" s="15"/>
      <c r="T48" s="29"/>
      <c r="U48" s="29"/>
      <c r="V48" s="29"/>
      <c r="W48" s="29"/>
      <c r="X48" s="144" t="str">
        <f>AL58</f>
        <v>アミザージU15</v>
      </c>
      <c r="Y48" s="144"/>
      <c r="Z48" s="144"/>
      <c r="AA48" s="144"/>
      <c r="AB48" s="144"/>
      <c r="AC48" s="15"/>
      <c r="AD48" s="15"/>
      <c r="AE48" s="29"/>
      <c r="AF48" s="15"/>
      <c r="AG48" s="15"/>
      <c r="AH48" s="15"/>
      <c r="AI48" s="26"/>
      <c r="AJ48" s="8"/>
      <c r="AK48" s="39"/>
      <c r="AL48" s="5"/>
      <c r="AO48" s="4"/>
    </row>
    <row r="49" spans="1:986" ht="12" customHeight="1">
      <c r="A49" s="23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1"/>
      <c r="P49" s="21"/>
      <c r="Q49" s="26"/>
      <c r="R49" s="10"/>
      <c r="S49" s="15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6"/>
      <c r="AJ49" s="8"/>
      <c r="AK49" s="100"/>
      <c r="AL49" s="79" t="s">
        <v>178</v>
      </c>
      <c r="AM49" s="79" t="s">
        <v>178</v>
      </c>
      <c r="AO49" s="4"/>
      <c r="AKU49" s="4"/>
      <c r="AKV49" s="4"/>
      <c r="AKW49" s="4"/>
      <c r="AKX49" s="4"/>
    </row>
    <row r="50" spans="1:986" ht="12" customHeight="1">
      <c r="A50" s="23"/>
      <c r="B50" s="23"/>
      <c r="C50" s="23"/>
      <c r="D50" s="23"/>
      <c r="E50" s="23"/>
      <c r="F50" s="23"/>
      <c r="G50" s="22"/>
      <c r="H50" s="22"/>
      <c r="I50" s="22"/>
      <c r="J50" s="29"/>
      <c r="K50" s="29"/>
      <c r="L50" s="3"/>
      <c r="M50" s="23"/>
      <c r="N50" s="23"/>
      <c r="O50" s="23"/>
      <c r="P50" s="23"/>
      <c r="Q50" s="32"/>
      <c r="R50" s="10"/>
      <c r="S50" s="15"/>
      <c r="T50" s="15"/>
      <c r="U50" s="15"/>
      <c r="V50" s="15"/>
      <c r="W50" s="15"/>
      <c r="X50" s="15"/>
      <c r="Y50" s="29"/>
      <c r="Z50" s="29"/>
      <c r="AA50" s="29"/>
      <c r="AB50" s="29"/>
      <c r="AC50" s="29"/>
      <c r="AD50" s="16"/>
      <c r="AE50" s="15"/>
      <c r="AF50" s="15"/>
      <c r="AG50" s="15"/>
      <c r="AH50" s="15"/>
      <c r="AI50" s="26"/>
      <c r="AJ50" s="8"/>
      <c r="AK50" s="101"/>
      <c r="AL50" s="78" t="s">
        <v>124</v>
      </c>
      <c r="AM50" s="78" t="s">
        <v>124</v>
      </c>
      <c r="AO50" s="4"/>
      <c r="AKU50" s="4"/>
      <c r="AKV50" s="4"/>
      <c r="AKW50" s="4"/>
      <c r="AKX50" s="4"/>
    </row>
    <row r="51" spans="1:986" ht="12" customHeight="1">
      <c r="A51" s="144" t="str">
        <f>AL50</f>
        <v>東福岡自彊館中U15</v>
      </c>
      <c r="B51" s="144"/>
      <c r="C51" s="144"/>
      <c r="D51" s="144"/>
      <c r="E51" s="144"/>
      <c r="F51" s="23"/>
      <c r="G51" s="23"/>
      <c r="H51" s="22"/>
      <c r="I51" s="22"/>
      <c r="J51" s="29"/>
      <c r="K51" s="144" t="str">
        <f>AL53</f>
        <v>ヴィラル木花U15</v>
      </c>
      <c r="L51" s="144"/>
      <c r="M51" s="144"/>
      <c r="N51" s="144"/>
      <c r="O51" s="144"/>
      <c r="P51" s="23"/>
      <c r="Q51" s="26"/>
      <c r="R51" s="10"/>
      <c r="S51" s="144" t="str">
        <f>AL59</f>
        <v>延岡工業高校</v>
      </c>
      <c r="T51" s="144"/>
      <c r="U51" s="144"/>
      <c r="V51" s="144"/>
      <c r="W51" s="144"/>
      <c r="X51" s="15"/>
      <c r="Y51" s="15"/>
      <c r="Z51" s="29"/>
      <c r="AA51" s="29"/>
      <c r="AB51" s="29"/>
      <c r="AC51" s="144" t="str">
        <f>AL62</f>
        <v>開新高校</v>
      </c>
      <c r="AD51" s="144"/>
      <c r="AE51" s="144"/>
      <c r="AF51" s="144"/>
      <c r="AG51" s="144"/>
      <c r="AH51" s="15"/>
      <c r="AI51" s="26"/>
      <c r="AJ51" s="9"/>
      <c r="AK51" s="101"/>
      <c r="AL51" s="79" t="s">
        <v>180</v>
      </c>
      <c r="AM51" s="79" t="s">
        <v>180</v>
      </c>
      <c r="AKU51" s="4"/>
      <c r="AKV51" s="4"/>
      <c r="AKW51" s="4"/>
      <c r="AKX51" s="4"/>
    </row>
    <row r="52" spans="1:986" ht="12" customHeight="1">
      <c r="A52" s="23"/>
      <c r="B52" s="128" t="s">
        <v>233</v>
      </c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1"/>
      <c r="Q52" s="26"/>
      <c r="R52" s="10"/>
      <c r="S52" s="15"/>
      <c r="T52" s="18"/>
      <c r="U52" s="102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6"/>
      <c r="AJ52" s="9"/>
      <c r="AK52" s="101"/>
      <c r="AL52" s="79" t="s">
        <v>125</v>
      </c>
      <c r="AM52" s="79" t="s">
        <v>125</v>
      </c>
      <c r="AO52" s="4"/>
      <c r="AKU52" s="4"/>
      <c r="AKV52" s="4"/>
      <c r="AKW52" s="4"/>
      <c r="AKX52" s="4"/>
    </row>
    <row r="53" spans="1:986" ht="12" customHeight="1">
      <c r="A53" s="23"/>
      <c r="B53" s="22"/>
      <c r="C53" s="22"/>
      <c r="D53" s="22"/>
      <c r="E53" s="22"/>
      <c r="F53" s="22"/>
      <c r="G53" s="22"/>
      <c r="H53" s="22"/>
      <c r="I53" s="34"/>
      <c r="J53" s="22"/>
      <c r="K53" s="22"/>
      <c r="L53" s="22"/>
      <c r="M53" s="81"/>
      <c r="N53" s="22"/>
      <c r="P53" s="21"/>
      <c r="Q53" s="32"/>
      <c r="R53" s="10"/>
      <c r="S53" s="15"/>
      <c r="T53" s="29"/>
      <c r="U53" s="29"/>
      <c r="V53" s="29"/>
      <c r="W53" s="29"/>
      <c r="X53" s="29"/>
      <c r="Y53" s="29"/>
      <c r="Z53" s="29"/>
      <c r="AA53" s="17"/>
      <c r="AB53" s="29"/>
      <c r="AC53" s="29"/>
      <c r="AD53" s="29"/>
      <c r="AE53" s="29"/>
      <c r="AF53" s="29"/>
      <c r="AG53" s="29"/>
      <c r="AH53" s="29"/>
      <c r="AI53" s="26"/>
      <c r="AJ53" s="9"/>
      <c r="AK53" s="101"/>
      <c r="AL53" s="79" t="s">
        <v>179</v>
      </c>
      <c r="AM53" s="79" t="s">
        <v>179</v>
      </c>
      <c r="AKU53" s="4"/>
      <c r="AKV53" s="4"/>
      <c r="AKW53" s="4"/>
      <c r="AKX53" s="4"/>
    </row>
    <row r="54" spans="1:986" ht="12" customHeight="1">
      <c r="A54" s="23"/>
      <c r="B54" s="33"/>
      <c r="C54" s="23"/>
      <c r="D54" s="23"/>
      <c r="E54" s="23"/>
      <c r="F54" s="23"/>
      <c r="G54" s="23"/>
      <c r="H54" s="22"/>
      <c r="I54" s="22"/>
      <c r="J54" s="22"/>
      <c r="K54" s="22"/>
      <c r="L54" s="23"/>
      <c r="M54" s="23"/>
      <c r="N54" s="23"/>
      <c r="O54" s="23"/>
      <c r="P54" s="23"/>
      <c r="Q54" s="27"/>
      <c r="R54" s="10"/>
      <c r="S54" s="15"/>
      <c r="T54" s="29"/>
      <c r="U54" s="15"/>
      <c r="V54" s="15"/>
      <c r="W54" s="15"/>
      <c r="X54" s="15"/>
      <c r="Y54" s="15"/>
      <c r="Z54" s="29"/>
      <c r="AA54" s="29"/>
      <c r="AB54" s="29"/>
      <c r="AC54" s="29"/>
      <c r="AD54" s="15"/>
      <c r="AE54" s="15"/>
      <c r="AF54" s="15"/>
      <c r="AG54" s="15"/>
      <c r="AH54" s="15"/>
      <c r="AI54" s="26"/>
      <c r="AJ54" s="9"/>
      <c r="AK54" s="37"/>
      <c r="AL54" s="5"/>
      <c r="AKU54" s="4"/>
      <c r="AKV54" s="4"/>
      <c r="AKW54" s="4"/>
      <c r="AKX54" s="4"/>
    </row>
    <row r="55" spans="1:986" ht="12" customHeight="1">
      <c r="A55" s="23"/>
      <c r="B55" s="144" t="str">
        <f>AL51</f>
        <v>ヴィラル木花U14</v>
      </c>
      <c r="C55" s="144"/>
      <c r="D55" s="144"/>
      <c r="E55" s="144"/>
      <c r="F55" s="144"/>
      <c r="G55" s="23"/>
      <c r="H55" s="23"/>
      <c r="I55" s="22"/>
      <c r="J55" s="144" t="str">
        <f>AL52</f>
        <v>東福岡自彊館中U14</v>
      </c>
      <c r="K55" s="144"/>
      <c r="L55" s="144"/>
      <c r="M55" s="144"/>
      <c r="N55" s="144"/>
      <c r="O55" s="23"/>
      <c r="P55" s="23"/>
      <c r="Q55" s="25"/>
      <c r="R55" s="10"/>
      <c r="S55" s="15"/>
      <c r="T55" s="144" t="str">
        <f>AL60</f>
        <v>延岡学園</v>
      </c>
      <c r="U55" s="144"/>
      <c r="V55" s="144"/>
      <c r="W55" s="144"/>
      <c r="X55" s="144"/>
      <c r="Y55" s="15"/>
      <c r="Z55" s="15"/>
      <c r="AA55" s="29"/>
      <c r="AB55" s="144" t="str">
        <f>AL61</f>
        <v>FC レガッテU15</v>
      </c>
      <c r="AC55" s="144"/>
      <c r="AD55" s="144"/>
      <c r="AE55" s="144"/>
      <c r="AF55" s="144"/>
      <c r="AG55" s="15"/>
      <c r="AH55" s="15"/>
      <c r="AI55" s="26"/>
      <c r="AJ55" s="9"/>
      <c r="AL55" s="5"/>
      <c r="AKU55" s="4"/>
      <c r="AKV55" s="4"/>
      <c r="AKW55" s="4"/>
      <c r="AKX55" s="4"/>
    </row>
    <row r="56" spans="1:986" ht="12" customHeight="1">
      <c r="A56" s="23"/>
      <c r="B56" s="22"/>
      <c r="C56" s="22"/>
      <c r="D56" s="22"/>
      <c r="E56" s="22"/>
      <c r="F56" s="22"/>
      <c r="G56" s="29"/>
      <c r="H56" s="29"/>
      <c r="I56" s="29"/>
      <c r="J56" s="29"/>
      <c r="K56" s="128" t="s">
        <v>233</v>
      </c>
      <c r="L56" s="29"/>
      <c r="M56" s="29"/>
      <c r="N56" s="29"/>
      <c r="O56" s="22"/>
      <c r="P56" s="21"/>
      <c r="Q56" s="32"/>
      <c r="R56" s="10"/>
      <c r="S56" s="31"/>
      <c r="T56" s="31"/>
      <c r="U56" s="31"/>
      <c r="V56" s="31"/>
      <c r="W56" s="31"/>
      <c r="X56" s="31"/>
      <c r="Y56" s="116"/>
      <c r="Z56" s="31"/>
      <c r="AA56" s="31"/>
      <c r="AB56" s="31"/>
      <c r="AC56" s="129" t="s">
        <v>237</v>
      </c>
      <c r="AD56" s="31"/>
      <c r="AE56" s="31"/>
      <c r="AF56" s="31"/>
      <c r="AG56" s="31"/>
      <c r="AH56" s="31"/>
      <c r="AI56" s="26"/>
      <c r="AJ56" s="8"/>
      <c r="AL56" s="79"/>
      <c r="AM56" s="79"/>
      <c r="AKU56" s="4"/>
      <c r="AKV56" s="4"/>
      <c r="AKW56" s="4"/>
      <c r="AKX56" s="4"/>
    </row>
    <row r="57" spans="1:986" ht="12" customHeight="1">
      <c r="A57" s="148" t="s">
        <v>0</v>
      </c>
      <c r="B57" s="148"/>
      <c r="C57" s="148"/>
      <c r="D57" s="149" t="s">
        <v>173</v>
      </c>
      <c r="E57" s="150"/>
      <c r="F57" s="150"/>
      <c r="G57" s="150"/>
      <c r="H57" s="150"/>
      <c r="I57" s="150"/>
      <c r="J57" s="150"/>
      <c r="K57" s="150"/>
      <c r="L57" s="150"/>
      <c r="M57" s="150"/>
      <c r="N57" s="150"/>
      <c r="O57" s="150"/>
      <c r="P57" s="151"/>
      <c r="Q57" s="1"/>
      <c r="R57" s="2"/>
      <c r="S57" s="158" t="s">
        <v>0</v>
      </c>
      <c r="T57" s="159"/>
      <c r="U57" s="160"/>
      <c r="V57" s="149" t="s">
        <v>188</v>
      </c>
      <c r="W57" s="150"/>
      <c r="X57" s="150"/>
      <c r="Y57" s="150"/>
      <c r="Z57" s="150"/>
      <c r="AA57" s="150"/>
      <c r="AB57" s="150"/>
      <c r="AC57" s="150"/>
      <c r="AD57" s="150"/>
      <c r="AE57" s="150"/>
      <c r="AF57" s="150"/>
      <c r="AG57" s="150"/>
      <c r="AH57" s="151"/>
      <c r="AI57" s="26"/>
      <c r="AJ57" s="8"/>
      <c r="AK57" s="39"/>
      <c r="AL57" s="79"/>
      <c r="AM57" s="79"/>
      <c r="AKU57" s="4"/>
      <c r="AKV57" s="4"/>
      <c r="AKW57" s="4"/>
      <c r="AKX57" s="4"/>
    </row>
    <row r="58" spans="1:986" ht="12" customHeight="1">
      <c r="A58" s="30" t="s">
        <v>1</v>
      </c>
      <c r="B58" s="169">
        <v>0.375</v>
      </c>
      <c r="C58" s="170"/>
      <c r="D58" s="147" t="str">
        <f>A51</f>
        <v>東福岡自彊館中U15</v>
      </c>
      <c r="E58" s="147"/>
      <c r="F58" s="147"/>
      <c r="G58" s="147"/>
      <c r="H58" s="147"/>
      <c r="I58" s="147"/>
      <c r="J58" s="110" t="s">
        <v>2</v>
      </c>
      <c r="K58" s="147" t="str">
        <f>B55</f>
        <v>ヴィラル木花U14</v>
      </c>
      <c r="L58" s="147"/>
      <c r="M58" s="147"/>
      <c r="N58" s="147"/>
      <c r="O58" s="147"/>
      <c r="P58" s="147"/>
      <c r="Q58" s="69"/>
      <c r="R58" s="70"/>
      <c r="S58" s="72" t="s">
        <v>139</v>
      </c>
      <c r="T58" s="169">
        <v>0.375</v>
      </c>
      <c r="U58" s="170"/>
      <c r="V58" s="147"/>
      <c r="W58" s="147"/>
      <c r="X58" s="147"/>
      <c r="Y58" s="147"/>
      <c r="Z58" s="147"/>
      <c r="AA58" s="147"/>
      <c r="AB58" s="110" t="s">
        <v>2</v>
      </c>
      <c r="AC58" s="147"/>
      <c r="AD58" s="147"/>
      <c r="AE58" s="147"/>
      <c r="AF58" s="147"/>
      <c r="AG58" s="147"/>
      <c r="AH58" s="147"/>
      <c r="AI58" s="26"/>
      <c r="AJ58" s="8"/>
      <c r="AK58" s="37"/>
      <c r="AL58" s="79" t="s">
        <v>185</v>
      </c>
      <c r="AM58" s="79" t="s">
        <v>185</v>
      </c>
      <c r="AKU58" s="4"/>
      <c r="AKV58" s="4"/>
      <c r="AKW58" s="4"/>
      <c r="AKX58" s="4"/>
    </row>
    <row r="59" spans="1:986" ht="12" customHeight="1">
      <c r="A59" s="30" t="s">
        <v>3</v>
      </c>
      <c r="B59" s="169">
        <v>0.41666666666666669</v>
      </c>
      <c r="C59" s="170"/>
      <c r="D59" s="147" t="str">
        <f>J55</f>
        <v>東福岡自彊館中U14</v>
      </c>
      <c r="E59" s="147"/>
      <c r="F59" s="147"/>
      <c r="G59" s="147"/>
      <c r="H59" s="147"/>
      <c r="I59" s="147"/>
      <c r="J59" s="110" t="s">
        <v>2</v>
      </c>
      <c r="K59" s="147" t="str">
        <f>K51</f>
        <v>ヴィラル木花U15</v>
      </c>
      <c r="L59" s="147"/>
      <c r="M59" s="147"/>
      <c r="N59" s="147"/>
      <c r="O59" s="147"/>
      <c r="P59" s="147"/>
      <c r="Q59" s="69"/>
      <c r="R59" s="70"/>
      <c r="S59" s="72" t="s">
        <v>11</v>
      </c>
      <c r="T59" s="169">
        <v>0.41666666666666669</v>
      </c>
      <c r="U59" s="170"/>
      <c r="V59" s="177" t="str">
        <f>X48</f>
        <v>アミザージU15</v>
      </c>
      <c r="W59" s="178"/>
      <c r="X59" s="178"/>
      <c r="Y59" s="178"/>
      <c r="Z59" s="178"/>
      <c r="AA59" s="179"/>
      <c r="AB59" s="110" t="s">
        <v>2</v>
      </c>
      <c r="AC59" s="177" t="str">
        <f>S51</f>
        <v>延岡工業高校</v>
      </c>
      <c r="AD59" s="178"/>
      <c r="AE59" s="178"/>
      <c r="AF59" s="178"/>
      <c r="AG59" s="178"/>
      <c r="AH59" s="179"/>
      <c r="AI59" s="26"/>
      <c r="AJ59" s="5"/>
      <c r="AK59" s="37"/>
      <c r="AL59" s="49" t="s">
        <v>116</v>
      </c>
      <c r="AM59" s="49" t="s">
        <v>116</v>
      </c>
      <c r="AO59" s="4"/>
      <c r="AKU59" s="4"/>
      <c r="AKV59" s="4"/>
      <c r="AKW59" s="4"/>
      <c r="AKX59" s="4"/>
    </row>
    <row r="60" spans="1:986" ht="12" customHeight="1">
      <c r="A60" s="30" t="s">
        <v>4</v>
      </c>
      <c r="B60" s="169">
        <v>0.45833333333333298</v>
      </c>
      <c r="C60" s="170"/>
      <c r="D60" s="147" t="str">
        <f>A51</f>
        <v>東福岡自彊館中U15</v>
      </c>
      <c r="E60" s="147"/>
      <c r="F60" s="147"/>
      <c r="G60" s="147"/>
      <c r="H60" s="147"/>
      <c r="I60" s="147"/>
      <c r="J60" s="110" t="s">
        <v>2</v>
      </c>
      <c r="K60" s="147" t="str">
        <f>F48</f>
        <v>岡富中学校U15</v>
      </c>
      <c r="L60" s="147"/>
      <c r="M60" s="147"/>
      <c r="N60" s="147"/>
      <c r="O60" s="147"/>
      <c r="P60" s="147"/>
      <c r="Q60" s="69"/>
      <c r="R60" s="70"/>
      <c r="S60" s="72" t="s">
        <v>142</v>
      </c>
      <c r="T60" s="169">
        <v>0.45833333333333298</v>
      </c>
      <c r="U60" s="170"/>
      <c r="V60" s="147" t="str">
        <f>T55</f>
        <v>延岡学園</v>
      </c>
      <c r="W60" s="147"/>
      <c r="X60" s="147"/>
      <c r="Y60" s="147"/>
      <c r="Z60" s="147"/>
      <c r="AA60" s="147"/>
      <c r="AB60" s="110" t="s">
        <v>2</v>
      </c>
      <c r="AC60" s="147" t="str">
        <f>AB55</f>
        <v>FC レガッテU15</v>
      </c>
      <c r="AD60" s="147"/>
      <c r="AE60" s="147"/>
      <c r="AF60" s="147"/>
      <c r="AG60" s="147"/>
      <c r="AH60" s="147"/>
      <c r="AI60" s="26"/>
      <c r="AJ60" s="5"/>
      <c r="AK60" s="37"/>
      <c r="AL60" s="49" t="s">
        <v>177</v>
      </c>
      <c r="AM60" s="49" t="s">
        <v>177</v>
      </c>
      <c r="AKU60" s="4"/>
      <c r="AKV60" s="4"/>
      <c r="AKW60" s="4"/>
      <c r="AKX60" s="4"/>
    </row>
    <row r="61" spans="1:986" ht="12" customHeight="1">
      <c r="A61" s="30" t="s">
        <v>5</v>
      </c>
      <c r="B61" s="169">
        <v>0.5</v>
      </c>
      <c r="C61" s="170"/>
      <c r="D61" s="147" t="str">
        <f>J55</f>
        <v>東福岡自彊館中U14</v>
      </c>
      <c r="E61" s="147"/>
      <c r="F61" s="147"/>
      <c r="G61" s="147"/>
      <c r="H61" s="147"/>
      <c r="I61" s="147"/>
      <c r="J61" s="110" t="s">
        <v>2</v>
      </c>
      <c r="K61" s="147" t="str">
        <f>B55</f>
        <v>ヴィラル木花U14</v>
      </c>
      <c r="L61" s="147"/>
      <c r="M61" s="147"/>
      <c r="N61" s="147"/>
      <c r="O61" s="147"/>
      <c r="P61" s="147"/>
      <c r="Q61" s="69"/>
      <c r="R61" s="70"/>
      <c r="S61" s="72" t="s">
        <v>12</v>
      </c>
      <c r="T61" s="169">
        <v>0.5</v>
      </c>
      <c r="U61" s="170"/>
      <c r="V61" s="147" t="str">
        <f>X48</f>
        <v>アミザージU15</v>
      </c>
      <c r="W61" s="147"/>
      <c r="X61" s="147"/>
      <c r="Y61" s="147"/>
      <c r="Z61" s="147"/>
      <c r="AA61" s="147"/>
      <c r="AB61" s="110" t="s">
        <v>2</v>
      </c>
      <c r="AC61" s="147" t="str">
        <f>AC51</f>
        <v>開新高校</v>
      </c>
      <c r="AD61" s="147"/>
      <c r="AE61" s="147"/>
      <c r="AF61" s="147"/>
      <c r="AG61" s="147"/>
      <c r="AH61" s="147"/>
      <c r="AI61" s="26"/>
      <c r="AJ61" s="26"/>
      <c r="AK61" s="36"/>
      <c r="AL61" s="79" t="s">
        <v>118</v>
      </c>
      <c r="AM61" s="79" t="s">
        <v>118</v>
      </c>
      <c r="AKU61" s="4"/>
      <c r="AKV61" s="4"/>
      <c r="AKW61" s="4"/>
      <c r="AKX61" s="4"/>
    </row>
    <row r="62" spans="1:986" ht="12" customHeight="1">
      <c r="A62" s="30" t="s">
        <v>6</v>
      </c>
      <c r="B62" s="169">
        <v>0.54166666666666696</v>
      </c>
      <c r="C62" s="170"/>
      <c r="D62" s="147" t="str">
        <f>A51</f>
        <v>東福岡自彊館中U15</v>
      </c>
      <c r="E62" s="147"/>
      <c r="F62" s="147"/>
      <c r="G62" s="147"/>
      <c r="H62" s="147"/>
      <c r="I62" s="147"/>
      <c r="J62" s="110" t="s">
        <v>2</v>
      </c>
      <c r="K62" s="147" t="str">
        <f>K51</f>
        <v>ヴィラル木花U15</v>
      </c>
      <c r="L62" s="147"/>
      <c r="M62" s="147"/>
      <c r="N62" s="147"/>
      <c r="O62" s="147"/>
      <c r="P62" s="147"/>
      <c r="Q62" s="73"/>
      <c r="R62" s="70"/>
      <c r="S62" s="72" t="s">
        <v>146</v>
      </c>
      <c r="T62" s="169">
        <v>0.54166666666666696</v>
      </c>
      <c r="U62" s="170"/>
      <c r="V62" s="177" t="str">
        <f>T55</f>
        <v>延岡学園</v>
      </c>
      <c r="W62" s="178"/>
      <c r="X62" s="178"/>
      <c r="Y62" s="178"/>
      <c r="Z62" s="178"/>
      <c r="AA62" s="179"/>
      <c r="AB62" s="110" t="s">
        <v>2</v>
      </c>
      <c r="AC62" s="177" t="str">
        <f>S51</f>
        <v>延岡工業高校</v>
      </c>
      <c r="AD62" s="178"/>
      <c r="AE62" s="178"/>
      <c r="AF62" s="178"/>
      <c r="AG62" s="178"/>
      <c r="AH62" s="179"/>
      <c r="AI62" s="26"/>
      <c r="AJ62" s="26"/>
      <c r="AK62" s="40"/>
      <c r="AL62" s="78" t="s">
        <v>205</v>
      </c>
      <c r="AM62" s="78" t="s">
        <v>205</v>
      </c>
      <c r="AKU62" s="4"/>
      <c r="AKV62" s="4"/>
      <c r="AKW62" s="4"/>
      <c r="AKX62" s="4"/>
    </row>
    <row r="63" spans="1:986" ht="12" customHeight="1">
      <c r="A63" s="30" t="s">
        <v>7</v>
      </c>
      <c r="B63" s="169">
        <v>0.58333333333333304</v>
      </c>
      <c r="C63" s="170"/>
      <c r="D63" s="147" t="str">
        <f>F48</f>
        <v>岡富中学校U15</v>
      </c>
      <c r="E63" s="147"/>
      <c r="F63" s="147"/>
      <c r="G63" s="147"/>
      <c r="H63" s="147"/>
      <c r="I63" s="147"/>
      <c r="J63" s="110" t="s">
        <v>2</v>
      </c>
      <c r="K63" s="147" t="str">
        <f>B55</f>
        <v>ヴィラル木花U14</v>
      </c>
      <c r="L63" s="147"/>
      <c r="M63" s="147"/>
      <c r="N63" s="147"/>
      <c r="O63" s="147"/>
      <c r="P63" s="147"/>
      <c r="Q63" s="69"/>
      <c r="R63" s="70"/>
      <c r="S63" s="72" t="s">
        <v>148</v>
      </c>
      <c r="T63" s="169">
        <v>0.58333333333333304</v>
      </c>
      <c r="U63" s="170"/>
      <c r="V63" s="177" t="str">
        <f>AB55</f>
        <v>FC レガッテU15</v>
      </c>
      <c r="W63" s="178"/>
      <c r="X63" s="178"/>
      <c r="Y63" s="178"/>
      <c r="Z63" s="178"/>
      <c r="AA63" s="179"/>
      <c r="AB63" s="110" t="s">
        <v>2</v>
      </c>
      <c r="AC63" s="177" t="str">
        <f>AC51</f>
        <v>開新高校</v>
      </c>
      <c r="AD63" s="178"/>
      <c r="AE63" s="178"/>
      <c r="AF63" s="178"/>
      <c r="AG63" s="178"/>
      <c r="AH63" s="179"/>
      <c r="AI63" s="26"/>
      <c r="AJ63" s="26"/>
      <c r="AK63" s="37"/>
      <c r="AL63" s="5"/>
      <c r="AKU63" s="4"/>
      <c r="AKV63" s="4"/>
      <c r="AKW63" s="4"/>
      <c r="AKX63" s="4"/>
    </row>
    <row r="64" spans="1:986" ht="12" customHeight="1">
      <c r="A64" s="30" t="s">
        <v>8</v>
      </c>
      <c r="B64" s="169">
        <v>0.625</v>
      </c>
      <c r="C64" s="170"/>
      <c r="D64" s="147"/>
      <c r="E64" s="147"/>
      <c r="F64" s="147"/>
      <c r="G64" s="147"/>
      <c r="H64" s="147"/>
      <c r="I64" s="147"/>
      <c r="J64" s="110" t="s">
        <v>2</v>
      </c>
      <c r="K64" s="147"/>
      <c r="L64" s="147"/>
      <c r="M64" s="147"/>
      <c r="N64" s="147"/>
      <c r="O64" s="147"/>
      <c r="P64" s="147"/>
      <c r="Q64" s="69"/>
      <c r="R64" s="70"/>
      <c r="S64" s="72" t="s">
        <v>150</v>
      </c>
      <c r="T64" s="169">
        <v>0.625</v>
      </c>
      <c r="U64" s="170"/>
      <c r="V64" s="147" t="str">
        <f>X48</f>
        <v>アミザージU15</v>
      </c>
      <c r="W64" s="147"/>
      <c r="X64" s="147"/>
      <c r="Y64" s="147"/>
      <c r="Z64" s="147"/>
      <c r="AA64" s="147"/>
      <c r="AB64" s="110" t="s">
        <v>2</v>
      </c>
      <c r="AC64" s="147" t="str">
        <f>T55</f>
        <v>延岡学園</v>
      </c>
      <c r="AD64" s="147"/>
      <c r="AE64" s="147"/>
      <c r="AF64" s="147"/>
      <c r="AG64" s="147"/>
      <c r="AH64" s="147"/>
      <c r="AI64" s="26"/>
      <c r="AJ64" s="26"/>
      <c r="AK64" s="37"/>
      <c r="AL64" s="5"/>
      <c r="AKU64" s="4"/>
      <c r="AKV64" s="4"/>
      <c r="AKW64" s="4"/>
      <c r="AKX64" s="4"/>
    </row>
    <row r="65" spans="1:986" ht="12" customHeight="1">
      <c r="A65" s="30" t="s">
        <v>9</v>
      </c>
      <c r="B65" s="169">
        <v>0.66666666666666696</v>
      </c>
      <c r="C65" s="170"/>
      <c r="D65" s="147" t="str">
        <f>F48</f>
        <v>岡富中学校U15</v>
      </c>
      <c r="E65" s="147"/>
      <c r="F65" s="147"/>
      <c r="G65" s="147"/>
      <c r="H65" s="147"/>
      <c r="I65" s="147"/>
      <c r="J65" s="110" t="s">
        <v>2</v>
      </c>
      <c r="K65" s="147" t="str">
        <f>K51</f>
        <v>ヴィラル木花U15</v>
      </c>
      <c r="L65" s="147"/>
      <c r="M65" s="147"/>
      <c r="N65" s="147"/>
      <c r="O65" s="147"/>
      <c r="P65" s="147"/>
      <c r="Q65" s="69"/>
      <c r="R65" s="70"/>
      <c r="S65" s="72" t="s">
        <v>15</v>
      </c>
      <c r="T65" s="169">
        <v>0.66666666666666696</v>
      </c>
      <c r="U65" s="170"/>
      <c r="V65" s="147" t="str">
        <f>S51</f>
        <v>延岡工業高校</v>
      </c>
      <c r="W65" s="147"/>
      <c r="X65" s="147"/>
      <c r="Y65" s="147"/>
      <c r="Z65" s="147"/>
      <c r="AA65" s="147"/>
      <c r="AB65" s="110" t="s">
        <v>2</v>
      </c>
      <c r="AC65" s="147" t="str">
        <f>AC51</f>
        <v>開新高校</v>
      </c>
      <c r="AD65" s="147"/>
      <c r="AE65" s="147"/>
      <c r="AF65" s="147"/>
      <c r="AG65" s="147"/>
      <c r="AH65" s="147"/>
      <c r="AI65" s="26"/>
      <c r="AJ65" s="26"/>
      <c r="AK65" s="37"/>
      <c r="AL65" s="5"/>
      <c r="AKU65" s="4"/>
      <c r="AKV65" s="4"/>
      <c r="AKW65" s="4"/>
      <c r="AKX65" s="4"/>
    </row>
    <row r="66" spans="1:986" ht="12" customHeight="1" thickBot="1">
      <c r="A66" s="26"/>
      <c r="B66" s="26"/>
      <c r="C66" s="26"/>
      <c r="D66" s="13"/>
      <c r="E66" s="13"/>
      <c r="F66" s="13"/>
      <c r="G66" s="13"/>
      <c r="H66" s="13"/>
      <c r="I66" s="13"/>
      <c r="J66" s="106"/>
      <c r="K66" s="13"/>
      <c r="L66" s="13"/>
      <c r="M66" s="13"/>
      <c r="N66" s="13"/>
      <c r="O66" s="13"/>
      <c r="P66" s="13"/>
      <c r="Q66" s="26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26"/>
      <c r="AJ66" s="26"/>
      <c r="AK66" s="37"/>
      <c r="AL66" s="4"/>
      <c r="AM66" s="4"/>
      <c r="AKP66" s="4"/>
      <c r="AKQ66" s="4"/>
      <c r="AKR66" s="4"/>
      <c r="AKS66" s="4"/>
      <c r="AKT66" s="4"/>
      <c r="AKU66" s="4"/>
      <c r="AKV66" s="4"/>
      <c r="AKW66" s="4"/>
      <c r="AKX66" s="4"/>
    </row>
    <row r="67" spans="1:986" s="24" customFormat="1" ht="12" customHeight="1" thickTop="1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K67" s="19"/>
      <c r="AL67" s="115"/>
      <c r="AM67" s="115"/>
      <c r="AO67" s="5"/>
    </row>
    <row r="68" spans="1:986" s="28" customFormat="1" ht="12" customHeight="1">
      <c r="A68" s="26"/>
      <c r="B68" s="126" t="s">
        <v>255</v>
      </c>
      <c r="C68" s="26"/>
      <c r="D68" s="26"/>
      <c r="E68" s="26"/>
      <c r="F68" s="25"/>
      <c r="G68" s="25"/>
      <c r="H68" s="25"/>
      <c r="I68" s="25"/>
      <c r="J68" s="25"/>
      <c r="K68" s="25"/>
      <c r="L68" s="25"/>
      <c r="M68" s="25"/>
      <c r="N68" s="26"/>
      <c r="O68" s="26"/>
      <c r="P68" s="26"/>
      <c r="R68" s="41"/>
      <c r="S68" s="7"/>
      <c r="T68" s="31"/>
      <c r="U68" s="31"/>
      <c r="V68" s="31"/>
      <c r="W68" s="31"/>
      <c r="X68" s="31"/>
      <c r="Y68" s="25"/>
      <c r="Z68" s="25"/>
      <c r="AA68" s="25"/>
      <c r="AB68" s="25"/>
      <c r="AC68" s="25"/>
      <c r="AD68" s="25"/>
      <c r="AE68" s="25"/>
      <c r="AF68" s="7"/>
      <c r="AG68" s="7"/>
      <c r="AH68" s="7"/>
      <c r="AI68" s="26"/>
      <c r="AJ68" s="8"/>
      <c r="AK68" s="4"/>
      <c r="AL68" s="115"/>
      <c r="AM68" s="115"/>
      <c r="AN68" s="31"/>
      <c r="AO68" s="5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4"/>
      <c r="BW68" s="24"/>
      <c r="BX68" s="24"/>
      <c r="BY68" s="24"/>
      <c r="BZ68" s="24"/>
      <c r="CA68" s="24"/>
      <c r="CB68" s="24"/>
      <c r="CC68" s="24"/>
      <c r="CD68" s="24"/>
      <c r="CE68" s="24"/>
      <c r="CF68" s="24"/>
      <c r="CG68" s="24"/>
      <c r="CH68" s="24"/>
      <c r="CI68" s="24"/>
      <c r="CJ68" s="24"/>
      <c r="CK68" s="24"/>
      <c r="CL68" s="24"/>
      <c r="CM68" s="24"/>
      <c r="CN68" s="24"/>
      <c r="CO68" s="24"/>
      <c r="CP68" s="24"/>
      <c r="CQ68" s="24"/>
      <c r="CR68" s="24"/>
      <c r="CS68" s="24"/>
      <c r="CT68" s="24"/>
      <c r="CU68" s="24"/>
      <c r="CV68" s="24"/>
      <c r="CW68" s="24"/>
      <c r="CX68" s="24"/>
      <c r="CY68" s="24"/>
      <c r="CZ68" s="24"/>
      <c r="DA68" s="24"/>
      <c r="DB68" s="24"/>
      <c r="DC68" s="24"/>
      <c r="DD68" s="24"/>
      <c r="DE68" s="24"/>
      <c r="DF68" s="24"/>
      <c r="DG68" s="24"/>
      <c r="DH68" s="24"/>
      <c r="DI68" s="24"/>
      <c r="DJ68" s="24"/>
      <c r="DK68" s="24"/>
      <c r="DL68" s="24"/>
      <c r="DM68" s="24"/>
      <c r="DN68" s="24"/>
      <c r="DO68" s="24"/>
      <c r="DP68" s="24"/>
      <c r="DQ68" s="24"/>
      <c r="DR68" s="24"/>
      <c r="DS68" s="24"/>
      <c r="DT68" s="24"/>
      <c r="DU68" s="24"/>
      <c r="DV68" s="24"/>
      <c r="DW68" s="24"/>
      <c r="DX68" s="24"/>
      <c r="DY68" s="24"/>
      <c r="DZ68" s="24"/>
      <c r="EA68" s="24"/>
      <c r="EB68" s="24"/>
      <c r="EC68" s="24"/>
      <c r="ED68" s="24"/>
      <c r="EE68" s="24"/>
      <c r="EF68" s="24"/>
      <c r="EG68" s="24"/>
      <c r="EH68" s="24"/>
      <c r="EI68" s="24"/>
      <c r="EJ68" s="24"/>
      <c r="EK68" s="24"/>
      <c r="EL68" s="24"/>
      <c r="EM68" s="24"/>
      <c r="EN68" s="24"/>
      <c r="EO68" s="24"/>
      <c r="EP68" s="24"/>
      <c r="EQ68" s="24"/>
      <c r="ER68" s="24"/>
      <c r="ES68" s="24"/>
      <c r="ET68" s="24"/>
      <c r="EU68" s="24"/>
      <c r="EV68" s="24"/>
      <c r="EW68" s="24"/>
      <c r="EX68" s="24"/>
      <c r="EY68" s="24"/>
      <c r="EZ68" s="24"/>
      <c r="FA68" s="24"/>
      <c r="FB68" s="24"/>
      <c r="FC68" s="24"/>
      <c r="FD68" s="24"/>
      <c r="FE68" s="24"/>
      <c r="FF68" s="24"/>
      <c r="FG68" s="24"/>
      <c r="FH68" s="24"/>
      <c r="FI68" s="24"/>
      <c r="FJ68" s="24"/>
      <c r="FK68" s="24"/>
      <c r="FL68" s="24"/>
      <c r="FM68" s="24"/>
      <c r="FN68" s="24"/>
      <c r="FO68" s="24"/>
      <c r="FP68" s="24"/>
      <c r="FQ68" s="24"/>
      <c r="FR68" s="24"/>
      <c r="FS68" s="24"/>
      <c r="FT68" s="24"/>
      <c r="FU68" s="24"/>
      <c r="FV68" s="24"/>
      <c r="FW68" s="24"/>
      <c r="FX68" s="24"/>
      <c r="FY68" s="24"/>
      <c r="FZ68" s="24"/>
      <c r="GA68" s="24"/>
      <c r="GB68" s="24"/>
      <c r="GC68" s="24"/>
      <c r="GD68" s="24"/>
      <c r="GE68" s="24"/>
      <c r="GF68" s="24"/>
      <c r="GG68" s="24"/>
      <c r="GH68" s="24"/>
      <c r="GI68" s="24"/>
      <c r="GJ68" s="24"/>
      <c r="GK68" s="24"/>
      <c r="GL68" s="24"/>
      <c r="GM68" s="24"/>
      <c r="GN68" s="24"/>
      <c r="GO68" s="24"/>
      <c r="GP68" s="24"/>
      <c r="GQ68" s="24"/>
      <c r="GR68" s="24"/>
      <c r="GS68" s="24"/>
      <c r="GT68" s="24"/>
      <c r="GU68" s="24"/>
      <c r="GV68" s="24"/>
      <c r="GW68" s="24"/>
      <c r="GX68" s="24"/>
      <c r="GY68" s="24"/>
      <c r="GZ68" s="24"/>
      <c r="HA68" s="24"/>
      <c r="HB68" s="24"/>
      <c r="HC68" s="24"/>
      <c r="HD68" s="24"/>
      <c r="HE68" s="24"/>
      <c r="HF68" s="24"/>
      <c r="HG68" s="24"/>
      <c r="HH68" s="24"/>
      <c r="HI68" s="24"/>
      <c r="HJ68" s="24"/>
      <c r="HK68" s="24"/>
      <c r="HL68" s="24"/>
      <c r="HM68" s="24"/>
      <c r="HN68" s="24"/>
      <c r="HO68" s="24"/>
      <c r="HP68" s="24"/>
      <c r="HQ68" s="24"/>
      <c r="HR68" s="24"/>
      <c r="HS68" s="24"/>
      <c r="HT68" s="24"/>
      <c r="HU68" s="24"/>
      <c r="HV68" s="24"/>
      <c r="HW68" s="24"/>
      <c r="HX68" s="24"/>
      <c r="HY68" s="24"/>
      <c r="HZ68" s="24"/>
      <c r="IA68" s="24"/>
      <c r="IB68" s="24"/>
      <c r="IC68" s="24"/>
      <c r="ID68" s="24"/>
      <c r="IE68" s="24"/>
      <c r="IF68" s="24"/>
      <c r="IG68" s="24"/>
      <c r="IH68" s="24"/>
      <c r="II68" s="24"/>
      <c r="IJ68" s="24"/>
      <c r="IK68" s="24"/>
      <c r="IL68" s="24"/>
      <c r="IM68" s="24"/>
      <c r="IN68" s="24"/>
      <c r="IO68" s="24"/>
      <c r="IP68" s="24"/>
      <c r="IQ68" s="24"/>
      <c r="IR68" s="24"/>
      <c r="IS68" s="24"/>
      <c r="IT68" s="24"/>
      <c r="IU68" s="24"/>
      <c r="IV68" s="24"/>
      <c r="IW68" s="24"/>
      <c r="IX68" s="24"/>
      <c r="IY68" s="24"/>
      <c r="IZ68" s="24"/>
      <c r="JA68" s="24"/>
      <c r="JB68" s="24"/>
      <c r="JC68" s="24"/>
      <c r="JD68" s="24"/>
      <c r="JE68" s="24"/>
      <c r="JF68" s="24"/>
      <c r="JG68" s="24"/>
      <c r="JH68" s="24"/>
      <c r="JI68" s="24"/>
      <c r="JJ68" s="24"/>
      <c r="JK68" s="24"/>
      <c r="JL68" s="24"/>
      <c r="JM68" s="24"/>
      <c r="JN68" s="24"/>
      <c r="JO68" s="24"/>
      <c r="JP68" s="24"/>
      <c r="JQ68" s="24"/>
      <c r="JR68" s="24"/>
      <c r="JS68" s="24"/>
      <c r="JT68" s="24"/>
      <c r="JU68" s="24"/>
      <c r="JV68" s="24"/>
      <c r="JW68" s="24"/>
      <c r="JX68" s="24"/>
      <c r="JY68" s="24"/>
      <c r="JZ68" s="24"/>
      <c r="KA68" s="24"/>
      <c r="KB68" s="24"/>
      <c r="KC68" s="24"/>
      <c r="KD68" s="24"/>
      <c r="KE68" s="24"/>
      <c r="KF68" s="24"/>
      <c r="KG68" s="24"/>
      <c r="KH68" s="24"/>
      <c r="KI68" s="24"/>
      <c r="KJ68" s="24"/>
      <c r="KK68" s="24"/>
      <c r="KL68" s="24"/>
      <c r="KM68" s="24"/>
      <c r="KN68" s="24"/>
      <c r="KO68" s="24"/>
      <c r="KP68" s="24"/>
      <c r="KQ68" s="24"/>
      <c r="KR68" s="24"/>
      <c r="KS68" s="24"/>
      <c r="KT68" s="24"/>
      <c r="KU68" s="24"/>
      <c r="KV68" s="24"/>
      <c r="KW68" s="24"/>
      <c r="KX68" s="24"/>
      <c r="KY68" s="24"/>
      <c r="KZ68" s="24"/>
      <c r="LA68" s="24"/>
      <c r="LB68" s="24"/>
      <c r="LC68" s="24"/>
      <c r="LD68" s="24"/>
      <c r="LE68" s="24"/>
      <c r="LF68" s="24"/>
      <c r="LG68" s="24"/>
      <c r="LH68" s="24"/>
      <c r="LI68" s="24"/>
      <c r="LJ68" s="24"/>
      <c r="LK68" s="24"/>
      <c r="LL68" s="24"/>
      <c r="LM68" s="24"/>
      <c r="LN68" s="24"/>
      <c r="LO68" s="24"/>
      <c r="LP68" s="24"/>
      <c r="LQ68" s="24"/>
      <c r="LR68" s="24"/>
      <c r="LS68" s="24"/>
      <c r="LT68" s="24"/>
      <c r="LU68" s="24"/>
      <c r="LV68" s="24"/>
      <c r="LW68" s="24"/>
      <c r="LX68" s="24"/>
      <c r="LY68" s="24"/>
      <c r="LZ68" s="24"/>
      <c r="MA68" s="24"/>
      <c r="MB68" s="24"/>
      <c r="MC68" s="24"/>
      <c r="MD68" s="24"/>
      <c r="ME68" s="24"/>
      <c r="MF68" s="24"/>
      <c r="MG68" s="24"/>
      <c r="MH68" s="24"/>
      <c r="MI68" s="24"/>
      <c r="MJ68" s="24"/>
      <c r="MK68" s="24"/>
      <c r="ML68" s="24"/>
      <c r="MM68" s="24"/>
      <c r="MN68" s="24"/>
      <c r="MO68" s="24"/>
      <c r="MP68" s="24"/>
      <c r="MQ68" s="24"/>
      <c r="MR68" s="24"/>
      <c r="MS68" s="24"/>
      <c r="MT68" s="24"/>
      <c r="MU68" s="24"/>
      <c r="MV68" s="24"/>
      <c r="MW68" s="24"/>
      <c r="MX68" s="24"/>
      <c r="MY68" s="24"/>
      <c r="MZ68" s="24"/>
      <c r="NA68" s="24"/>
      <c r="NB68" s="24"/>
      <c r="NC68" s="24"/>
      <c r="ND68" s="24"/>
      <c r="NE68" s="24"/>
      <c r="NF68" s="24"/>
      <c r="NG68" s="24"/>
      <c r="NH68" s="24"/>
      <c r="NI68" s="24"/>
      <c r="NJ68" s="24"/>
      <c r="NK68" s="24"/>
      <c r="NL68" s="24"/>
      <c r="NM68" s="24"/>
      <c r="NN68" s="24"/>
      <c r="NO68" s="24"/>
      <c r="NP68" s="24"/>
      <c r="NQ68" s="24"/>
      <c r="NR68" s="24"/>
      <c r="NS68" s="24"/>
      <c r="NT68" s="24"/>
      <c r="NU68" s="24"/>
      <c r="NV68" s="24"/>
      <c r="NW68" s="24"/>
      <c r="NX68" s="24"/>
      <c r="NY68" s="24"/>
      <c r="NZ68" s="24"/>
      <c r="OA68" s="24"/>
      <c r="OB68" s="24"/>
      <c r="OC68" s="24"/>
      <c r="OD68" s="24"/>
      <c r="OE68" s="24"/>
      <c r="OF68" s="24"/>
      <c r="OG68" s="24"/>
      <c r="OH68" s="24"/>
      <c r="OI68" s="24"/>
      <c r="OJ68" s="24"/>
      <c r="OK68" s="24"/>
      <c r="OL68" s="24"/>
      <c r="OM68" s="24"/>
      <c r="ON68" s="24"/>
      <c r="OO68" s="24"/>
      <c r="OP68" s="24"/>
      <c r="OQ68" s="24"/>
      <c r="OR68" s="24"/>
      <c r="OS68" s="24"/>
      <c r="OT68" s="24"/>
      <c r="OU68" s="24"/>
      <c r="OV68" s="24"/>
      <c r="OW68" s="24"/>
      <c r="OX68" s="24"/>
      <c r="OY68" s="24"/>
      <c r="OZ68" s="24"/>
      <c r="PA68" s="24"/>
      <c r="PB68" s="24"/>
      <c r="PC68" s="24"/>
      <c r="PD68" s="24"/>
      <c r="PE68" s="24"/>
      <c r="PF68" s="24"/>
      <c r="PG68" s="24"/>
      <c r="PH68" s="24"/>
      <c r="PI68" s="24"/>
      <c r="PJ68" s="24"/>
      <c r="PK68" s="24"/>
      <c r="PL68" s="24"/>
      <c r="PM68" s="24"/>
      <c r="PN68" s="24"/>
      <c r="PO68" s="24"/>
      <c r="PP68" s="24"/>
      <c r="PQ68" s="24"/>
      <c r="PR68" s="24"/>
      <c r="PS68" s="24"/>
      <c r="PT68" s="24"/>
      <c r="PU68" s="24"/>
      <c r="PV68" s="24"/>
      <c r="PW68" s="24"/>
      <c r="PX68" s="24"/>
      <c r="PY68" s="24"/>
      <c r="PZ68" s="24"/>
      <c r="QA68" s="24"/>
      <c r="QB68" s="24"/>
      <c r="QC68" s="24"/>
      <c r="QD68" s="24"/>
      <c r="QE68" s="24"/>
      <c r="QF68" s="24"/>
      <c r="QG68" s="24"/>
      <c r="QH68" s="24"/>
      <c r="QI68" s="24"/>
      <c r="QJ68" s="24"/>
      <c r="QK68" s="24"/>
      <c r="QL68" s="24"/>
      <c r="QM68" s="24"/>
      <c r="QN68" s="24"/>
      <c r="QO68" s="24"/>
      <c r="QP68" s="24"/>
      <c r="QQ68" s="24"/>
      <c r="QR68" s="24"/>
      <c r="QS68" s="24"/>
      <c r="QT68" s="24"/>
      <c r="QU68" s="24"/>
      <c r="QV68" s="24"/>
      <c r="QW68" s="24"/>
      <c r="QX68" s="24"/>
      <c r="QY68" s="24"/>
      <c r="QZ68" s="24"/>
      <c r="RA68" s="24"/>
      <c r="RB68" s="24"/>
      <c r="RC68" s="24"/>
      <c r="RD68" s="24"/>
      <c r="RE68" s="24"/>
      <c r="RF68" s="24"/>
      <c r="RG68" s="24"/>
      <c r="RH68" s="24"/>
      <c r="RI68" s="24"/>
      <c r="RJ68" s="24"/>
      <c r="RK68" s="24"/>
      <c r="RL68" s="24"/>
      <c r="RM68" s="24"/>
      <c r="RN68" s="24"/>
      <c r="RO68" s="24"/>
      <c r="RP68" s="24"/>
      <c r="RQ68" s="24"/>
      <c r="RR68" s="24"/>
      <c r="RS68" s="24"/>
      <c r="RT68" s="24"/>
      <c r="RU68" s="24"/>
      <c r="RV68" s="24"/>
      <c r="RW68" s="24"/>
      <c r="RX68" s="24"/>
      <c r="RY68" s="24"/>
      <c r="RZ68" s="24"/>
      <c r="SA68" s="24"/>
      <c r="SB68" s="24"/>
      <c r="SC68" s="24"/>
      <c r="SD68" s="24"/>
      <c r="SE68" s="24"/>
      <c r="SF68" s="24"/>
      <c r="SG68" s="24"/>
      <c r="SH68" s="24"/>
      <c r="SI68" s="24"/>
      <c r="SJ68" s="24"/>
      <c r="SK68" s="24"/>
      <c r="SL68" s="24"/>
      <c r="SM68" s="24"/>
      <c r="SN68" s="24"/>
      <c r="SO68" s="24"/>
      <c r="SP68" s="24"/>
      <c r="SQ68" s="24"/>
      <c r="SR68" s="24"/>
      <c r="SS68" s="24"/>
      <c r="ST68" s="24"/>
      <c r="SU68" s="24"/>
      <c r="SV68" s="24"/>
      <c r="SW68" s="24"/>
      <c r="SX68" s="24"/>
      <c r="SY68" s="24"/>
      <c r="SZ68" s="24"/>
      <c r="TA68" s="24"/>
      <c r="TB68" s="24"/>
      <c r="TC68" s="24"/>
      <c r="TD68" s="24"/>
      <c r="TE68" s="24"/>
      <c r="TF68" s="24"/>
      <c r="TG68" s="24"/>
      <c r="TH68" s="24"/>
      <c r="TI68" s="24"/>
      <c r="TJ68" s="24"/>
      <c r="TK68" s="24"/>
      <c r="TL68" s="24"/>
      <c r="TM68" s="24"/>
      <c r="TN68" s="24"/>
      <c r="TO68" s="24"/>
      <c r="TP68" s="24"/>
      <c r="TQ68" s="24"/>
      <c r="TR68" s="24"/>
      <c r="TS68" s="24"/>
      <c r="TT68" s="24"/>
      <c r="TU68" s="24"/>
      <c r="TV68" s="24"/>
      <c r="TW68" s="24"/>
      <c r="TX68" s="24"/>
      <c r="TY68" s="24"/>
      <c r="TZ68" s="24"/>
      <c r="UA68" s="24"/>
      <c r="UB68" s="24"/>
      <c r="UC68" s="24"/>
      <c r="UD68" s="24"/>
      <c r="UE68" s="24"/>
      <c r="UF68" s="24"/>
      <c r="UG68" s="24"/>
      <c r="UH68" s="24"/>
      <c r="UI68" s="24"/>
      <c r="UJ68" s="24"/>
      <c r="UK68" s="24"/>
      <c r="UL68" s="24"/>
      <c r="UM68" s="24"/>
      <c r="UN68" s="24"/>
      <c r="UO68" s="24"/>
      <c r="UP68" s="24"/>
      <c r="UQ68" s="24"/>
      <c r="UR68" s="24"/>
      <c r="US68" s="24"/>
      <c r="UT68" s="24"/>
      <c r="UU68" s="24"/>
      <c r="UV68" s="24"/>
      <c r="UW68" s="24"/>
      <c r="UX68" s="24"/>
      <c r="UY68" s="24"/>
      <c r="UZ68" s="24"/>
      <c r="VA68" s="24"/>
      <c r="VB68" s="24"/>
      <c r="VC68" s="24"/>
      <c r="VD68" s="24"/>
      <c r="VE68" s="24"/>
      <c r="VF68" s="24"/>
      <c r="VG68" s="24"/>
      <c r="VH68" s="24"/>
      <c r="VI68" s="24"/>
      <c r="VJ68" s="24"/>
      <c r="VK68" s="24"/>
      <c r="VL68" s="24"/>
      <c r="VM68" s="24"/>
      <c r="VN68" s="24"/>
      <c r="VO68" s="24"/>
      <c r="VP68" s="24"/>
      <c r="VQ68" s="24"/>
      <c r="VR68" s="24"/>
      <c r="VS68" s="24"/>
      <c r="VT68" s="24"/>
      <c r="VU68" s="24"/>
      <c r="VV68" s="24"/>
      <c r="VW68" s="24"/>
      <c r="VX68" s="24"/>
      <c r="VY68" s="24"/>
      <c r="VZ68" s="24"/>
      <c r="WA68" s="24"/>
      <c r="WB68" s="24"/>
      <c r="WC68" s="24"/>
      <c r="WD68" s="24"/>
      <c r="WE68" s="24"/>
      <c r="WF68" s="24"/>
      <c r="WG68" s="24"/>
      <c r="WH68" s="24"/>
      <c r="WI68" s="24"/>
      <c r="WJ68" s="24"/>
      <c r="WK68" s="24"/>
      <c r="WL68" s="24"/>
      <c r="WM68" s="24"/>
      <c r="WN68" s="24"/>
      <c r="WO68" s="24"/>
      <c r="WP68" s="24"/>
      <c r="WQ68" s="24"/>
      <c r="WR68" s="24"/>
      <c r="WS68" s="24"/>
      <c r="WT68" s="24"/>
      <c r="WU68" s="24"/>
      <c r="WV68" s="24"/>
      <c r="WW68" s="24"/>
      <c r="WX68" s="24"/>
      <c r="WY68" s="24"/>
      <c r="WZ68" s="24"/>
      <c r="XA68" s="24"/>
      <c r="XB68" s="24"/>
      <c r="XC68" s="24"/>
      <c r="XD68" s="24"/>
      <c r="XE68" s="24"/>
      <c r="XF68" s="24"/>
      <c r="XG68" s="24"/>
      <c r="XH68" s="24"/>
      <c r="XI68" s="24"/>
      <c r="XJ68" s="24"/>
      <c r="XK68" s="24"/>
      <c r="XL68" s="24"/>
      <c r="XM68" s="24"/>
      <c r="XN68" s="24"/>
      <c r="XO68" s="24"/>
      <c r="XP68" s="24"/>
      <c r="XQ68" s="24"/>
      <c r="XR68" s="24"/>
      <c r="XS68" s="24"/>
      <c r="XT68" s="24"/>
      <c r="XU68" s="24"/>
      <c r="XV68" s="24"/>
      <c r="XW68" s="24"/>
      <c r="XX68" s="24"/>
      <c r="XY68" s="24"/>
      <c r="XZ68" s="24"/>
      <c r="YA68" s="24"/>
      <c r="YB68" s="24"/>
      <c r="YC68" s="24"/>
      <c r="YD68" s="24"/>
      <c r="YE68" s="24"/>
      <c r="YF68" s="24"/>
      <c r="YG68" s="24"/>
      <c r="YH68" s="24"/>
      <c r="YI68" s="24"/>
      <c r="YJ68" s="24"/>
      <c r="YK68" s="24"/>
      <c r="YL68" s="24"/>
      <c r="YM68" s="24"/>
      <c r="YN68" s="24"/>
      <c r="YO68" s="24"/>
      <c r="YP68" s="24"/>
      <c r="YQ68" s="24"/>
      <c r="YR68" s="24"/>
      <c r="YS68" s="24"/>
      <c r="YT68" s="24"/>
      <c r="YU68" s="24"/>
      <c r="YV68" s="24"/>
      <c r="YW68" s="24"/>
      <c r="YX68" s="24"/>
      <c r="YY68" s="24"/>
      <c r="YZ68" s="24"/>
      <c r="ZA68" s="24"/>
      <c r="ZB68" s="24"/>
      <c r="ZC68" s="24"/>
      <c r="ZD68" s="24"/>
      <c r="ZE68" s="24"/>
      <c r="ZF68" s="24"/>
      <c r="ZG68" s="24"/>
      <c r="ZH68" s="24"/>
      <c r="ZI68" s="24"/>
      <c r="ZJ68" s="24"/>
      <c r="ZK68" s="24"/>
      <c r="ZL68" s="24"/>
      <c r="ZM68" s="24"/>
      <c r="ZN68" s="24"/>
      <c r="ZO68" s="24"/>
      <c r="ZP68" s="24"/>
      <c r="ZQ68" s="24"/>
      <c r="ZR68" s="24"/>
      <c r="ZS68" s="24"/>
      <c r="ZT68" s="24"/>
      <c r="ZU68" s="24"/>
      <c r="ZV68" s="24"/>
      <c r="ZW68" s="24"/>
      <c r="ZX68" s="24"/>
      <c r="ZY68" s="24"/>
      <c r="ZZ68" s="24"/>
      <c r="AAA68" s="24"/>
      <c r="AAB68" s="24"/>
      <c r="AAC68" s="24"/>
      <c r="AAD68" s="24"/>
      <c r="AAE68" s="24"/>
      <c r="AAF68" s="24"/>
      <c r="AAG68" s="24"/>
      <c r="AAH68" s="24"/>
      <c r="AAI68" s="24"/>
      <c r="AAJ68" s="24"/>
      <c r="AAK68" s="24"/>
      <c r="AAL68" s="24"/>
      <c r="AAM68" s="24"/>
      <c r="AAN68" s="24"/>
      <c r="AAO68" s="24"/>
      <c r="AAP68" s="24"/>
      <c r="AAQ68" s="24"/>
      <c r="AAR68" s="24"/>
      <c r="AAS68" s="24"/>
      <c r="AAT68" s="24"/>
      <c r="AAU68" s="24"/>
      <c r="AAV68" s="24"/>
      <c r="AAW68" s="24"/>
      <c r="AAX68" s="24"/>
      <c r="AAY68" s="24"/>
      <c r="AAZ68" s="24"/>
      <c r="ABA68" s="24"/>
      <c r="ABB68" s="24"/>
      <c r="ABC68" s="24"/>
      <c r="ABD68" s="24"/>
      <c r="ABE68" s="24"/>
      <c r="ABF68" s="24"/>
      <c r="ABG68" s="24"/>
      <c r="ABH68" s="24"/>
      <c r="ABI68" s="24"/>
      <c r="ABJ68" s="24"/>
      <c r="ABK68" s="24"/>
      <c r="ABL68" s="24"/>
      <c r="ABM68" s="24"/>
      <c r="ABN68" s="24"/>
      <c r="ABO68" s="24"/>
      <c r="ABP68" s="24"/>
      <c r="ABQ68" s="24"/>
      <c r="ABR68" s="24"/>
      <c r="ABS68" s="24"/>
      <c r="ABT68" s="24"/>
      <c r="ABU68" s="24"/>
      <c r="ABV68" s="24"/>
      <c r="ABW68" s="24"/>
      <c r="ABX68" s="24"/>
      <c r="ABY68" s="24"/>
      <c r="ABZ68" s="24"/>
      <c r="ACA68" s="24"/>
      <c r="ACB68" s="24"/>
      <c r="ACC68" s="24"/>
      <c r="ACD68" s="24"/>
      <c r="ACE68" s="24"/>
      <c r="ACF68" s="24"/>
      <c r="ACG68" s="24"/>
      <c r="ACH68" s="24"/>
      <c r="ACI68" s="24"/>
      <c r="ACJ68" s="24"/>
      <c r="ACK68" s="24"/>
      <c r="ACL68" s="24"/>
      <c r="ACM68" s="24"/>
      <c r="ACN68" s="24"/>
      <c r="ACO68" s="24"/>
      <c r="ACP68" s="24"/>
      <c r="ACQ68" s="24"/>
      <c r="ACR68" s="24"/>
      <c r="ACS68" s="24"/>
      <c r="ACT68" s="24"/>
      <c r="ACU68" s="24"/>
      <c r="ACV68" s="24"/>
      <c r="ACW68" s="24"/>
      <c r="ACX68" s="24"/>
      <c r="ACY68" s="24"/>
      <c r="ACZ68" s="24"/>
      <c r="ADA68" s="24"/>
      <c r="ADB68" s="24"/>
      <c r="ADC68" s="24"/>
      <c r="ADD68" s="24"/>
      <c r="ADE68" s="24"/>
      <c r="ADF68" s="24"/>
      <c r="ADG68" s="24"/>
      <c r="ADH68" s="24"/>
      <c r="ADI68" s="24"/>
      <c r="ADJ68" s="24"/>
      <c r="ADK68" s="24"/>
      <c r="ADL68" s="24"/>
      <c r="ADM68" s="24"/>
      <c r="ADN68" s="24"/>
      <c r="ADO68" s="24"/>
      <c r="ADP68" s="24"/>
      <c r="ADQ68" s="24"/>
      <c r="ADR68" s="24"/>
      <c r="ADS68" s="24"/>
      <c r="ADT68" s="24"/>
      <c r="ADU68" s="24"/>
      <c r="ADV68" s="24"/>
      <c r="ADW68" s="24"/>
      <c r="ADX68" s="24"/>
      <c r="ADY68" s="24"/>
      <c r="ADZ68" s="24"/>
      <c r="AEA68" s="24"/>
      <c r="AEB68" s="24"/>
      <c r="AEC68" s="24"/>
      <c r="AED68" s="24"/>
      <c r="AEE68" s="24"/>
      <c r="AEF68" s="24"/>
      <c r="AEG68" s="24"/>
      <c r="AEH68" s="24"/>
      <c r="AEI68" s="24"/>
      <c r="AEJ68" s="24"/>
      <c r="AEK68" s="24"/>
      <c r="AEL68" s="24"/>
      <c r="AEM68" s="24"/>
      <c r="AEN68" s="24"/>
      <c r="AEO68" s="24"/>
      <c r="AEP68" s="24"/>
      <c r="AEQ68" s="24"/>
      <c r="AER68" s="24"/>
      <c r="AES68" s="24"/>
      <c r="AET68" s="24"/>
      <c r="AEU68" s="24"/>
      <c r="AEV68" s="24"/>
      <c r="AEW68" s="24"/>
      <c r="AEX68" s="24"/>
      <c r="AEY68" s="24"/>
      <c r="AEZ68" s="24"/>
      <c r="AFA68" s="24"/>
      <c r="AFB68" s="24"/>
      <c r="AFC68" s="24"/>
      <c r="AFD68" s="24"/>
      <c r="AFE68" s="24"/>
      <c r="AFF68" s="24"/>
      <c r="AFG68" s="24"/>
      <c r="AFH68" s="24"/>
      <c r="AFI68" s="24"/>
      <c r="AFJ68" s="24"/>
      <c r="AFK68" s="24"/>
      <c r="AFL68" s="24"/>
      <c r="AFM68" s="24"/>
      <c r="AFN68" s="24"/>
      <c r="AFO68" s="24"/>
      <c r="AFP68" s="24"/>
      <c r="AFQ68" s="24"/>
      <c r="AFR68" s="24"/>
      <c r="AFS68" s="24"/>
      <c r="AFT68" s="24"/>
      <c r="AFU68" s="24"/>
      <c r="AFV68" s="24"/>
      <c r="AFW68" s="24"/>
      <c r="AFX68" s="24"/>
      <c r="AFY68" s="24"/>
      <c r="AFZ68" s="24"/>
      <c r="AGA68" s="24"/>
      <c r="AGB68" s="24"/>
      <c r="AGC68" s="24"/>
      <c r="AGD68" s="24"/>
      <c r="AGE68" s="24"/>
      <c r="AGF68" s="24"/>
      <c r="AGG68" s="24"/>
      <c r="AGH68" s="24"/>
      <c r="AGI68" s="24"/>
      <c r="AGJ68" s="24"/>
      <c r="AGK68" s="24"/>
      <c r="AGL68" s="24"/>
      <c r="AGM68" s="24"/>
      <c r="AGN68" s="24"/>
      <c r="AGO68" s="24"/>
      <c r="AGP68" s="24"/>
      <c r="AGQ68" s="24"/>
      <c r="AGR68" s="24"/>
      <c r="AGS68" s="24"/>
      <c r="AGT68" s="24"/>
      <c r="AGU68" s="24"/>
      <c r="AGV68" s="24"/>
      <c r="AGW68" s="24"/>
      <c r="AGX68" s="24"/>
      <c r="AGY68" s="24"/>
      <c r="AGZ68" s="24"/>
      <c r="AHA68" s="24"/>
      <c r="AHB68" s="24"/>
      <c r="AHC68" s="24"/>
      <c r="AHD68" s="24"/>
      <c r="AHE68" s="24"/>
      <c r="AHF68" s="24"/>
      <c r="AHG68" s="24"/>
      <c r="AHH68" s="24"/>
      <c r="AHI68" s="24"/>
      <c r="AHJ68" s="24"/>
      <c r="AHK68" s="24"/>
      <c r="AHL68" s="24"/>
      <c r="AHM68" s="24"/>
      <c r="AHN68" s="24"/>
      <c r="AHO68" s="24"/>
      <c r="AHP68" s="24"/>
      <c r="AHQ68" s="24"/>
      <c r="AHR68" s="24"/>
      <c r="AHS68" s="24"/>
      <c r="AHT68" s="24"/>
      <c r="AHU68" s="24"/>
      <c r="AHV68" s="24"/>
      <c r="AHW68" s="24"/>
      <c r="AHX68" s="24"/>
      <c r="AHY68" s="24"/>
      <c r="AHZ68" s="24"/>
      <c r="AIA68" s="24"/>
      <c r="AIB68" s="24"/>
      <c r="AIC68" s="24"/>
      <c r="AID68" s="24"/>
      <c r="AIE68" s="24"/>
      <c r="AIF68" s="24"/>
      <c r="AIG68" s="24"/>
      <c r="AIH68" s="24"/>
      <c r="AII68" s="24"/>
      <c r="AIJ68" s="24"/>
      <c r="AIK68" s="24"/>
      <c r="AIL68" s="24"/>
      <c r="AIM68" s="24"/>
      <c r="AIN68" s="24"/>
      <c r="AIO68" s="24"/>
      <c r="AIP68" s="24"/>
      <c r="AIQ68" s="24"/>
      <c r="AIR68" s="24"/>
      <c r="AIS68" s="24"/>
      <c r="AIT68" s="24"/>
      <c r="AIU68" s="24"/>
      <c r="AIV68" s="24"/>
      <c r="AIW68" s="24"/>
      <c r="AIX68" s="24"/>
      <c r="AIY68" s="24"/>
      <c r="AIZ68" s="24"/>
      <c r="AJA68" s="24"/>
      <c r="AJB68" s="24"/>
      <c r="AJC68" s="24"/>
      <c r="AJD68" s="24"/>
      <c r="AJE68" s="24"/>
      <c r="AJF68" s="24"/>
      <c r="AJG68" s="24"/>
      <c r="AJH68" s="24"/>
      <c r="AJI68" s="24"/>
      <c r="AJJ68" s="24"/>
      <c r="AJK68" s="24"/>
      <c r="AJL68" s="24"/>
      <c r="AJM68" s="24"/>
      <c r="AJN68" s="24"/>
      <c r="AJO68" s="24"/>
      <c r="AJP68" s="24"/>
      <c r="AJQ68" s="24"/>
      <c r="AJR68" s="24"/>
      <c r="AJS68" s="24"/>
      <c r="AJT68" s="24"/>
      <c r="AJU68" s="24"/>
      <c r="AJV68" s="24"/>
      <c r="AJW68" s="24"/>
      <c r="AJX68" s="24"/>
      <c r="AJY68" s="24"/>
      <c r="AJZ68" s="24"/>
      <c r="AKA68" s="24"/>
      <c r="AKB68" s="24"/>
      <c r="AKC68" s="24"/>
      <c r="AKD68" s="24"/>
      <c r="AKE68" s="24"/>
      <c r="AKF68" s="24"/>
      <c r="AKG68" s="24"/>
      <c r="AKH68" s="24"/>
      <c r="AKI68" s="24"/>
      <c r="AKJ68" s="24"/>
      <c r="AKK68" s="24"/>
      <c r="AKL68" s="24"/>
      <c r="AKM68" s="24"/>
      <c r="AKN68" s="24"/>
      <c r="AKO68" s="24"/>
      <c r="AKP68" s="24"/>
      <c r="AKQ68" s="24"/>
      <c r="AKR68" s="24"/>
      <c r="AKS68" s="24"/>
      <c r="AKT68" s="24"/>
      <c r="AKU68" s="24"/>
      <c r="AKV68" s="24"/>
      <c r="AKW68" s="24"/>
      <c r="AKX68" s="24"/>
    </row>
    <row r="69" spans="1:986" s="28" customFormat="1" ht="12" customHeight="1">
      <c r="A69" s="23"/>
      <c r="B69" s="22"/>
      <c r="C69" s="22"/>
      <c r="D69" s="22"/>
      <c r="E69" s="22"/>
      <c r="F69" s="144" t="str">
        <f>AL70</f>
        <v>エスペランサ熊本U15</v>
      </c>
      <c r="G69" s="144"/>
      <c r="H69" s="144"/>
      <c r="I69" s="144"/>
      <c r="J69" s="144"/>
      <c r="K69" s="23"/>
      <c r="L69" s="23"/>
      <c r="M69" s="22"/>
      <c r="N69" s="23"/>
      <c r="O69" s="23"/>
      <c r="P69" s="23"/>
      <c r="Q69" s="26"/>
      <c r="R69" s="10"/>
      <c r="S69" s="15"/>
      <c r="T69" s="29"/>
      <c r="U69" s="29"/>
      <c r="V69" s="29"/>
      <c r="W69" s="29"/>
      <c r="X69" s="111"/>
      <c r="Y69" s="111"/>
      <c r="Z69" s="111"/>
      <c r="AA69" s="111"/>
      <c r="AB69" s="111"/>
      <c r="AC69" s="15"/>
      <c r="AD69" s="15"/>
      <c r="AE69" s="29"/>
      <c r="AF69" s="15"/>
      <c r="AG69" s="15"/>
      <c r="AH69" s="15"/>
      <c r="AI69" s="26"/>
      <c r="AJ69" s="8"/>
      <c r="AK69" s="39"/>
      <c r="AL69" s="49"/>
      <c r="AM69" s="49"/>
      <c r="AO69" s="5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24"/>
      <c r="BS69" s="24"/>
      <c r="BT69" s="24"/>
      <c r="BU69" s="24"/>
      <c r="BV69" s="24"/>
      <c r="BW69" s="24"/>
      <c r="BX69" s="24"/>
      <c r="BY69" s="24"/>
      <c r="BZ69" s="24"/>
      <c r="CA69" s="24"/>
      <c r="CB69" s="24"/>
      <c r="CC69" s="24"/>
      <c r="CD69" s="24"/>
      <c r="CE69" s="24"/>
      <c r="CF69" s="24"/>
      <c r="CG69" s="24"/>
      <c r="CH69" s="24"/>
      <c r="CI69" s="24"/>
      <c r="CJ69" s="24"/>
      <c r="CK69" s="24"/>
      <c r="CL69" s="24"/>
      <c r="CM69" s="24"/>
      <c r="CN69" s="24"/>
      <c r="CO69" s="24"/>
      <c r="CP69" s="24"/>
      <c r="CQ69" s="24"/>
      <c r="CR69" s="24"/>
      <c r="CS69" s="24"/>
      <c r="CT69" s="24"/>
      <c r="CU69" s="24"/>
      <c r="CV69" s="24"/>
      <c r="CW69" s="24"/>
      <c r="CX69" s="24"/>
      <c r="CY69" s="24"/>
      <c r="CZ69" s="24"/>
      <c r="DA69" s="24"/>
      <c r="DB69" s="24"/>
      <c r="DC69" s="24"/>
      <c r="DD69" s="24"/>
      <c r="DE69" s="24"/>
      <c r="DF69" s="24"/>
      <c r="DG69" s="24"/>
      <c r="DH69" s="24"/>
      <c r="DI69" s="24"/>
      <c r="DJ69" s="24"/>
      <c r="DK69" s="24"/>
      <c r="DL69" s="24"/>
      <c r="DM69" s="24"/>
      <c r="DN69" s="24"/>
      <c r="DO69" s="24"/>
      <c r="DP69" s="24"/>
      <c r="DQ69" s="24"/>
      <c r="DR69" s="24"/>
      <c r="DS69" s="24"/>
      <c r="DT69" s="24"/>
      <c r="DU69" s="24"/>
      <c r="DV69" s="24"/>
      <c r="DW69" s="24"/>
      <c r="DX69" s="24"/>
      <c r="DY69" s="24"/>
      <c r="DZ69" s="24"/>
      <c r="EA69" s="24"/>
      <c r="EB69" s="24"/>
      <c r="EC69" s="24"/>
      <c r="ED69" s="24"/>
      <c r="EE69" s="24"/>
      <c r="EF69" s="24"/>
      <c r="EG69" s="24"/>
      <c r="EH69" s="24"/>
      <c r="EI69" s="24"/>
      <c r="EJ69" s="24"/>
      <c r="EK69" s="24"/>
      <c r="EL69" s="24"/>
      <c r="EM69" s="24"/>
      <c r="EN69" s="24"/>
      <c r="EO69" s="24"/>
      <c r="EP69" s="24"/>
      <c r="EQ69" s="24"/>
      <c r="ER69" s="24"/>
      <c r="ES69" s="24"/>
      <c r="ET69" s="24"/>
      <c r="EU69" s="24"/>
      <c r="EV69" s="24"/>
      <c r="EW69" s="24"/>
      <c r="EX69" s="24"/>
      <c r="EY69" s="24"/>
      <c r="EZ69" s="24"/>
      <c r="FA69" s="24"/>
      <c r="FB69" s="24"/>
      <c r="FC69" s="24"/>
      <c r="FD69" s="24"/>
      <c r="FE69" s="24"/>
      <c r="FF69" s="24"/>
      <c r="FG69" s="24"/>
      <c r="FH69" s="24"/>
      <c r="FI69" s="24"/>
      <c r="FJ69" s="24"/>
      <c r="FK69" s="24"/>
      <c r="FL69" s="24"/>
      <c r="FM69" s="24"/>
      <c r="FN69" s="24"/>
      <c r="FO69" s="24"/>
      <c r="FP69" s="24"/>
      <c r="FQ69" s="24"/>
      <c r="FR69" s="24"/>
      <c r="FS69" s="24"/>
      <c r="FT69" s="24"/>
      <c r="FU69" s="24"/>
      <c r="FV69" s="24"/>
      <c r="FW69" s="24"/>
      <c r="FX69" s="24"/>
      <c r="FY69" s="24"/>
      <c r="FZ69" s="24"/>
      <c r="GA69" s="24"/>
      <c r="GB69" s="24"/>
      <c r="GC69" s="24"/>
      <c r="GD69" s="24"/>
      <c r="GE69" s="24"/>
      <c r="GF69" s="24"/>
      <c r="GG69" s="24"/>
      <c r="GH69" s="24"/>
      <c r="GI69" s="24"/>
      <c r="GJ69" s="24"/>
      <c r="GK69" s="24"/>
      <c r="GL69" s="24"/>
      <c r="GM69" s="24"/>
      <c r="GN69" s="24"/>
      <c r="GO69" s="24"/>
      <c r="GP69" s="24"/>
      <c r="GQ69" s="24"/>
      <c r="GR69" s="24"/>
      <c r="GS69" s="24"/>
      <c r="GT69" s="24"/>
      <c r="GU69" s="24"/>
      <c r="GV69" s="24"/>
      <c r="GW69" s="24"/>
      <c r="GX69" s="24"/>
      <c r="GY69" s="24"/>
      <c r="GZ69" s="24"/>
      <c r="HA69" s="24"/>
      <c r="HB69" s="24"/>
      <c r="HC69" s="24"/>
      <c r="HD69" s="24"/>
      <c r="HE69" s="24"/>
      <c r="HF69" s="24"/>
      <c r="HG69" s="24"/>
      <c r="HH69" s="24"/>
      <c r="HI69" s="24"/>
      <c r="HJ69" s="24"/>
      <c r="HK69" s="24"/>
      <c r="HL69" s="24"/>
      <c r="HM69" s="24"/>
      <c r="HN69" s="24"/>
      <c r="HO69" s="24"/>
      <c r="HP69" s="24"/>
      <c r="HQ69" s="24"/>
      <c r="HR69" s="24"/>
      <c r="HS69" s="24"/>
      <c r="HT69" s="24"/>
      <c r="HU69" s="24"/>
      <c r="HV69" s="24"/>
      <c r="HW69" s="24"/>
      <c r="HX69" s="24"/>
      <c r="HY69" s="24"/>
      <c r="HZ69" s="24"/>
      <c r="IA69" s="24"/>
      <c r="IB69" s="24"/>
      <c r="IC69" s="24"/>
      <c r="ID69" s="24"/>
      <c r="IE69" s="24"/>
      <c r="IF69" s="24"/>
      <c r="IG69" s="24"/>
      <c r="IH69" s="24"/>
      <c r="II69" s="24"/>
      <c r="IJ69" s="24"/>
      <c r="IK69" s="24"/>
      <c r="IL69" s="24"/>
      <c r="IM69" s="24"/>
      <c r="IN69" s="24"/>
      <c r="IO69" s="24"/>
      <c r="IP69" s="24"/>
      <c r="IQ69" s="24"/>
      <c r="IR69" s="24"/>
      <c r="IS69" s="24"/>
      <c r="IT69" s="24"/>
      <c r="IU69" s="24"/>
      <c r="IV69" s="24"/>
      <c r="IW69" s="24"/>
      <c r="IX69" s="24"/>
      <c r="IY69" s="24"/>
      <c r="IZ69" s="24"/>
      <c r="JA69" s="24"/>
      <c r="JB69" s="24"/>
      <c r="JC69" s="24"/>
      <c r="JD69" s="24"/>
      <c r="JE69" s="24"/>
      <c r="JF69" s="24"/>
      <c r="JG69" s="24"/>
      <c r="JH69" s="24"/>
      <c r="JI69" s="24"/>
      <c r="JJ69" s="24"/>
      <c r="JK69" s="24"/>
      <c r="JL69" s="24"/>
      <c r="JM69" s="24"/>
      <c r="JN69" s="24"/>
      <c r="JO69" s="24"/>
      <c r="JP69" s="24"/>
      <c r="JQ69" s="24"/>
      <c r="JR69" s="24"/>
      <c r="JS69" s="24"/>
      <c r="JT69" s="24"/>
      <c r="JU69" s="24"/>
      <c r="JV69" s="24"/>
      <c r="JW69" s="24"/>
      <c r="JX69" s="24"/>
      <c r="JY69" s="24"/>
      <c r="JZ69" s="24"/>
      <c r="KA69" s="24"/>
      <c r="KB69" s="24"/>
      <c r="KC69" s="24"/>
      <c r="KD69" s="24"/>
      <c r="KE69" s="24"/>
      <c r="KF69" s="24"/>
      <c r="KG69" s="24"/>
      <c r="KH69" s="24"/>
      <c r="KI69" s="24"/>
      <c r="KJ69" s="24"/>
      <c r="KK69" s="24"/>
      <c r="KL69" s="24"/>
      <c r="KM69" s="24"/>
      <c r="KN69" s="24"/>
      <c r="KO69" s="24"/>
      <c r="KP69" s="24"/>
      <c r="KQ69" s="24"/>
      <c r="KR69" s="24"/>
      <c r="KS69" s="24"/>
      <c r="KT69" s="24"/>
      <c r="KU69" s="24"/>
      <c r="KV69" s="24"/>
      <c r="KW69" s="24"/>
      <c r="KX69" s="24"/>
      <c r="KY69" s="24"/>
      <c r="KZ69" s="24"/>
      <c r="LA69" s="24"/>
      <c r="LB69" s="24"/>
      <c r="LC69" s="24"/>
      <c r="LD69" s="24"/>
      <c r="LE69" s="24"/>
      <c r="LF69" s="24"/>
      <c r="LG69" s="24"/>
      <c r="LH69" s="24"/>
      <c r="LI69" s="24"/>
      <c r="LJ69" s="24"/>
      <c r="LK69" s="24"/>
      <c r="LL69" s="24"/>
      <c r="LM69" s="24"/>
      <c r="LN69" s="24"/>
      <c r="LO69" s="24"/>
      <c r="LP69" s="24"/>
      <c r="LQ69" s="24"/>
      <c r="LR69" s="24"/>
      <c r="LS69" s="24"/>
      <c r="LT69" s="24"/>
      <c r="LU69" s="24"/>
      <c r="LV69" s="24"/>
      <c r="LW69" s="24"/>
      <c r="LX69" s="24"/>
      <c r="LY69" s="24"/>
      <c r="LZ69" s="24"/>
      <c r="MA69" s="24"/>
      <c r="MB69" s="24"/>
      <c r="MC69" s="24"/>
      <c r="MD69" s="24"/>
      <c r="ME69" s="24"/>
      <c r="MF69" s="24"/>
      <c r="MG69" s="24"/>
      <c r="MH69" s="24"/>
      <c r="MI69" s="24"/>
      <c r="MJ69" s="24"/>
      <c r="MK69" s="24"/>
      <c r="ML69" s="24"/>
      <c r="MM69" s="24"/>
      <c r="MN69" s="24"/>
      <c r="MO69" s="24"/>
      <c r="MP69" s="24"/>
      <c r="MQ69" s="24"/>
      <c r="MR69" s="24"/>
      <c r="MS69" s="24"/>
      <c r="MT69" s="24"/>
      <c r="MU69" s="24"/>
      <c r="MV69" s="24"/>
      <c r="MW69" s="24"/>
      <c r="MX69" s="24"/>
      <c r="MY69" s="24"/>
      <c r="MZ69" s="24"/>
      <c r="NA69" s="24"/>
      <c r="NB69" s="24"/>
      <c r="NC69" s="24"/>
      <c r="ND69" s="24"/>
      <c r="NE69" s="24"/>
      <c r="NF69" s="24"/>
      <c r="NG69" s="24"/>
      <c r="NH69" s="24"/>
      <c r="NI69" s="24"/>
      <c r="NJ69" s="24"/>
      <c r="NK69" s="24"/>
      <c r="NL69" s="24"/>
      <c r="NM69" s="24"/>
      <c r="NN69" s="24"/>
      <c r="NO69" s="24"/>
      <c r="NP69" s="24"/>
      <c r="NQ69" s="24"/>
      <c r="NR69" s="24"/>
      <c r="NS69" s="24"/>
      <c r="NT69" s="24"/>
      <c r="NU69" s="24"/>
      <c r="NV69" s="24"/>
      <c r="NW69" s="24"/>
      <c r="NX69" s="24"/>
      <c r="NY69" s="24"/>
      <c r="NZ69" s="24"/>
      <c r="OA69" s="24"/>
      <c r="OB69" s="24"/>
      <c r="OC69" s="24"/>
      <c r="OD69" s="24"/>
      <c r="OE69" s="24"/>
      <c r="OF69" s="24"/>
      <c r="OG69" s="24"/>
      <c r="OH69" s="24"/>
      <c r="OI69" s="24"/>
      <c r="OJ69" s="24"/>
      <c r="OK69" s="24"/>
      <c r="OL69" s="24"/>
      <c r="OM69" s="24"/>
      <c r="ON69" s="24"/>
      <c r="OO69" s="24"/>
      <c r="OP69" s="24"/>
      <c r="OQ69" s="24"/>
      <c r="OR69" s="24"/>
      <c r="OS69" s="24"/>
      <c r="OT69" s="24"/>
      <c r="OU69" s="24"/>
      <c r="OV69" s="24"/>
      <c r="OW69" s="24"/>
      <c r="OX69" s="24"/>
      <c r="OY69" s="24"/>
      <c r="OZ69" s="24"/>
      <c r="PA69" s="24"/>
      <c r="PB69" s="24"/>
      <c r="PC69" s="24"/>
      <c r="PD69" s="24"/>
      <c r="PE69" s="24"/>
      <c r="PF69" s="24"/>
      <c r="PG69" s="24"/>
      <c r="PH69" s="24"/>
      <c r="PI69" s="24"/>
      <c r="PJ69" s="24"/>
      <c r="PK69" s="24"/>
      <c r="PL69" s="24"/>
      <c r="PM69" s="24"/>
      <c r="PN69" s="24"/>
      <c r="PO69" s="24"/>
      <c r="PP69" s="24"/>
      <c r="PQ69" s="24"/>
      <c r="PR69" s="24"/>
      <c r="PS69" s="24"/>
      <c r="PT69" s="24"/>
      <c r="PU69" s="24"/>
      <c r="PV69" s="24"/>
      <c r="PW69" s="24"/>
      <c r="PX69" s="24"/>
      <c r="PY69" s="24"/>
      <c r="PZ69" s="24"/>
      <c r="QA69" s="24"/>
      <c r="QB69" s="24"/>
      <c r="QC69" s="24"/>
      <c r="QD69" s="24"/>
      <c r="QE69" s="24"/>
      <c r="QF69" s="24"/>
      <c r="QG69" s="24"/>
      <c r="QH69" s="24"/>
      <c r="QI69" s="24"/>
      <c r="QJ69" s="24"/>
      <c r="QK69" s="24"/>
      <c r="QL69" s="24"/>
      <c r="QM69" s="24"/>
      <c r="QN69" s="24"/>
      <c r="QO69" s="24"/>
      <c r="QP69" s="24"/>
      <c r="QQ69" s="24"/>
      <c r="QR69" s="24"/>
      <c r="QS69" s="24"/>
      <c r="QT69" s="24"/>
      <c r="QU69" s="24"/>
      <c r="QV69" s="24"/>
      <c r="QW69" s="24"/>
      <c r="QX69" s="24"/>
      <c r="QY69" s="24"/>
      <c r="QZ69" s="24"/>
      <c r="RA69" s="24"/>
      <c r="RB69" s="24"/>
      <c r="RC69" s="24"/>
      <c r="RD69" s="24"/>
      <c r="RE69" s="24"/>
      <c r="RF69" s="24"/>
      <c r="RG69" s="24"/>
      <c r="RH69" s="24"/>
      <c r="RI69" s="24"/>
      <c r="RJ69" s="24"/>
      <c r="RK69" s="24"/>
      <c r="RL69" s="24"/>
      <c r="RM69" s="24"/>
      <c r="RN69" s="24"/>
      <c r="RO69" s="24"/>
      <c r="RP69" s="24"/>
      <c r="RQ69" s="24"/>
      <c r="RR69" s="24"/>
      <c r="RS69" s="24"/>
      <c r="RT69" s="24"/>
      <c r="RU69" s="24"/>
      <c r="RV69" s="24"/>
      <c r="RW69" s="24"/>
      <c r="RX69" s="24"/>
      <c r="RY69" s="24"/>
      <c r="RZ69" s="24"/>
      <c r="SA69" s="24"/>
      <c r="SB69" s="24"/>
      <c r="SC69" s="24"/>
      <c r="SD69" s="24"/>
      <c r="SE69" s="24"/>
      <c r="SF69" s="24"/>
      <c r="SG69" s="24"/>
      <c r="SH69" s="24"/>
      <c r="SI69" s="24"/>
      <c r="SJ69" s="24"/>
      <c r="SK69" s="24"/>
      <c r="SL69" s="24"/>
      <c r="SM69" s="24"/>
      <c r="SN69" s="24"/>
      <c r="SO69" s="24"/>
      <c r="SP69" s="24"/>
      <c r="SQ69" s="24"/>
      <c r="SR69" s="24"/>
      <c r="SS69" s="24"/>
      <c r="ST69" s="24"/>
      <c r="SU69" s="24"/>
      <c r="SV69" s="24"/>
      <c r="SW69" s="24"/>
      <c r="SX69" s="24"/>
      <c r="SY69" s="24"/>
      <c r="SZ69" s="24"/>
      <c r="TA69" s="24"/>
      <c r="TB69" s="24"/>
      <c r="TC69" s="24"/>
      <c r="TD69" s="24"/>
      <c r="TE69" s="24"/>
      <c r="TF69" s="24"/>
      <c r="TG69" s="24"/>
      <c r="TH69" s="24"/>
      <c r="TI69" s="24"/>
      <c r="TJ69" s="24"/>
      <c r="TK69" s="24"/>
      <c r="TL69" s="24"/>
      <c r="TM69" s="24"/>
      <c r="TN69" s="24"/>
      <c r="TO69" s="24"/>
      <c r="TP69" s="24"/>
      <c r="TQ69" s="24"/>
      <c r="TR69" s="24"/>
      <c r="TS69" s="24"/>
      <c r="TT69" s="24"/>
      <c r="TU69" s="24"/>
      <c r="TV69" s="24"/>
      <c r="TW69" s="24"/>
      <c r="TX69" s="24"/>
      <c r="TY69" s="24"/>
      <c r="TZ69" s="24"/>
      <c r="UA69" s="24"/>
      <c r="UB69" s="24"/>
      <c r="UC69" s="24"/>
      <c r="UD69" s="24"/>
      <c r="UE69" s="24"/>
      <c r="UF69" s="24"/>
      <c r="UG69" s="24"/>
      <c r="UH69" s="24"/>
      <c r="UI69" s="24"/>
      <c r="UJ69" s="24"/>
      <c r="UK69" s="24"/>
      <c r="UL69" s="24"/>
      <c r="UM69" s="24"/>
      <c r="UN69" s="24"/>
      <c r="UO69" s="24"/>
      <c r="UP69" s="24"/>
      <c r="UQ69" s="24"/>
      <c r="UR69" s="24"/>
      <c r="US69" s="24"/>
      <c r="UT69" s="24"/>
      <c r="UU69" s="24"/>
      <c r="UV69" s="24"/>
      <c r="UW69" s="24"/>
      <c r="UX69" s="24"/>
      <c r="UY69" s="24"/>
      <c r="UZ69" s="24"/>
      <c r="VA69" s="24"/>
      <c r="VB69" s="24"/>
      <c r="VC69" s="24"/>
      <c r="VD69" s="24"/>
      <c r="VE69" s="24"/>
      <c r="VF69" s="24"/>
      <c r="VG69" s="24"/>
      <c r="VH69" s="24"/>
      <c r="VI69" s="24"/>
      <c r="VJ69" s="24"/>
      <c r="VK69" s="24"/>
      <c r="VL69" s="24"/>
      <c r="VM69" s="24"/>
      <c r="VN69" s="24"/>
      <c r="VO69" s="24"/>
      <c r="VP69" s="24"/>
      <c r="VQ69" s="24"/>
      <c r="VR69" s="24"/>
      <c r="VS69" s="24"/>
      <c r="VT69" s="24"/>
      <c r="VU69" s="24"/>
      <c r="VV69" s="24"/>
      <c r="VW69" s="24"/>
      <c r="VX69" s="24"/>
      <c r="VY69" s="24"/>
      <c r="VZ69" s="24"/>
      <c r="WA69" s="24"/>
      <c r="WB69" s="24"/>
      <c r="WC69" s="24"/>
      <c r="WD69" s="24"/>
      <c r="WE69" s="24"/>
      <c r="WF69" s="24"/>
      <c r="WG69" s="24"/>
      <c r="WH69" s="24"/>
      <c r="WI69" s="24"/>
      <c r="WJ69" s="24"/>
      <c r="WK69" s="24"/>
      <c r="WL69" s="24"/>
      <c r="WM69" s="24"/>
      <c r="WN69" s="24"/>
      <c r="WO69" s="24"/>
      <c r="WP69" s="24"/>
      <c r="WQ69" s="24"/>
      <c r="WR69" s="24"/>
      <c r="WS69" s="24"/>
      <c r="WT69" s="24"/>
      <c r="WU69" s="24"/>
      <c r="WV69" s="24"/>
      <c r="WW69" s="24"/>
      <c r="WX69" s="24"/>
      <c r="WY69" s="24"/>
      <c r="WZ69" s="24"/>
      <c r="XA69" s="24"/>
      <c r="XB69" s="24"/>
      <c r="XC69" s="24"/>
      <c r="XD69" s="24"/>
      <c r="XE69" s="24"/>
      <c r="XF69" s="24"/>
      <c r="XG69" s="24"/>
      <c r="XH69" s="24"/>
      <c r="XI69" s="24"/>
      <c r="XJ69" s="24"/>
      <c r="XK69" s="24"/>
      <c r="XL69" s="24"/>
      <c r="XM69" s="24"/>
      <c r="XN69" s="24"/>
      <c r="XO69" s="24"/>
      <c r="XP69" s="24"/>
      <c r="XQ69" s="24"/>
      <c r="XR69" s="24"/>
      <c r="XS69" s="24"/>
      <c r="XT69" s="24"/>
      <c r="XU69" s="24"/>
      <c r="XV69" s="24"/>
      <c r="XW69" s="24"/>
      <c r="XX69" s="24"/>
      <c r="XY69" s="24"/>
      <c r="XZ69" s="24"/>
      <c r="YA69" s="24"/>
      <c r="YB69" s="24"/>
      <c r="YC69" s="24"/>
      <c r="YD69" s="24"/>
      <c r="YE69" s="24"/>
      <c r="YF69" s="24"/>
      <c r="YG69" s="24"/>
      <c r="YH69" s="24"/>
      <c r="YI69" s="24"/>
      <c r="YJ69" s="24"/>
      <c r="YK69" s="24"/>
      <c r="YL69" s="24"/>
      <c r="YM69" s="24"/>
      <c r="YN69" s="24"/>
      <c r="YO69" s="24"/>
      <c r="YP69" s="24"/>
      <c r="YQ69" s="24"/>
      <c r="YR69" s="24"/>
      <c r="YS69" s="24"/>
      <c r="YT69" s="24"/>
      <c r="YU69" s="24"/>
      <c r="YV69" s="24"/>
      <c r="YW69" s="24"/>
      <c r="YX69" s="24"/>
      <c r="YY69" s="24"/>
      <c r="YZ69" s="24"/>
      <c r="ZA69" s="24"/>
      <c r="ZB69" s="24"/>
      <c r="ZC69" s="24"/>
      <c r="ZD69" s="24"/>
      <c r="ZE69" s="24"/>
      <c r="ZF69" s="24"/>
      <c r="ZG69" s="24"/>
      <c r="ZH69" s="24"/>
      <c r="ZI69" s="24"/>
      <c r="ZJ69" s="24"/>
      <c r="ZK69" s="24"/>
      <c r="ZL69" s="24"/>
      <c r="ZM69" s="24"/>
      <c r="ZN69" s="24"/>
      <c r="ZO69" s="24"/>
      <c r="ZP69" s="24"/>
      <c r="ZQ69" s="24"/>
      <c r="ZR69" s="24"/>
      <c r="ZS69" s="24"/>
      <c r="ZT69" s="24"/>
      <c r="ZU69" s="24"/>
      <c r="ZV69" s="24"/>
      <c r="ZW69" s="24"/>
      <c r="ZX69" s="24"/>
      <c r="ZY69" s="24"/>
      <c r="ZZ69" s="24"/>
      <c r="AAA69" s="24"/>
      <c r="AAB69" s="24"/>
      <c r="AAC69" s="24"/>
      <c r="AAD69" s="24"/>
      <c r="AAE69" s="24"/>
      <c r="AAF69" s="24"/>
      <c r="AAG69" s="24"/>
      <c r="AAH69" s="24"/>
      <c r="AAI69" s="24"/>
      <c r="AAJ69" s="24"/>
      <c r="AAK69" s="24"/>
      <c r="AAL69" s="24"/>
      <c r="AAM69" s="24"/>
      <c r="AAN69" s="24"/>
      <c r="AAO69" s="24"/>
      <c r="AAP69" s="24"/>
      <c r="AAQ69" s="24"/>
      <c r="AAR69" s="24"/>
      <c r="AAS69" s="24"/>
      <c r="AAT69" s="24"/>
      <c r="AAU69" s="24"/>
      <c r="AAV69" s="24"/>
      <c r="AAW69" s="24"/>
      <c r="AAX69" s="24"/>
      <c r="AAY69" s="24"/>
      <c r="AAZ69" s="24"/>
      <c r="ABA69" s="24"/>
      <c r="ABB69" s="24"/>
      <c r="ABC69" s="24"/>
      <c r="ABD69" s="24"/>
      <c r="ABE69" s="24"/>
      <c r="ABF69" s="24"/>
      <c r="ABG69" s="24"/>
      <c r="ABH69" s="24"/>
      <c r="ABI69" s="24"/>
      <c r="ABJ69" s="24"/>
      <c r="ABK69" s="24"/>
      <c r="ABL69" s="24"/>
      <c r="ABM69" s="24"/>
      <c r="ABN69" s="24"/>
      <c r="ABO69" s="24"/>
      <c r="ABP69" s="24"/>
      <c r="ABQ69" s="24"/>
      <c r="ABR69" s="24"/>
      <c r="ABS69" s="24"/>
      <c r="ABT69" s="24"/>
      <c r="ABU69" s="24"/>
      <c r="ABV69" s="24"/>
      <c r="ABW69" s="24"/>
      <c r="ABX69" s="24"/>
      <c r="ABY69" s="24"/>
      <c r="ABZ69" s="24"/>
      <c r="ACA69" s="24"/>
      <c r="ACB69" s="24"/>
      <c r="ACC69" s="24"/>
      <c r="ACD69" s="24"/>
      <c r="ACE69" s="24"/>
      <c r="ACF69" s="24"/>
      <c r="ACG69" s="24"/>
      <c r="ACH69" s="24"/>
      <c r="ACI69" s="24"/>
      <c r="ACJ69" s="24"/>
      <c r="ACK69" s="24"/>
      <c r="ACL69" s="24"/>
      <c r="ACM69" s="24"/>
      <c r="ACN69" s="24"/>
      <c r="ACO69" s="24"/>
      <c r="ACP69" s="24"/>
      <c r="ACQ69" s="24"/>
      <c r="ACR69" s="24"/>
      <c r="ACS69" s="24"/>
      <c r="ACT69" s="24"/>
      <c r="ACU69" s="24"/>
      <c r="ACV69" s="24"/>
      <c r="ACW69" s="24"/>
      <c r="ACX69" s="24"/>
      <c r="ACY69" s="24"/>
      <c r="ACZ69" s="24"/>
      <c r="ADA69" s="24"/>
      <c r="ADB69" s="24"/>
      <c r="ADC69" s="24"/>
      <c r="ADD69" s="24"/>
      <c r="ADE69" s="24"/>
      <c r="ADF69" s="24"/>
      <c r="ADG69" s="24"/>
      <c r="ADH69" s="24"/>
      <c r="ADI69" s="24"/>
      <c r="ADJ69" s="24"/>
      <c r="ADK69" s="24"/>
      <c r="ADL69" s="24"/>
      <c r="ADM69" s="24"/>
      <c r="ADN69" s="24"/>
      <c r="ADO69" s="24"/>
      <c r="ADP69" s="24"/>
      <c r="ADQ69" s="24"/>
      <c r="ADR69" s="24"/>
      <c r="ADS69" s="24"/>
      <c r="ADT69" s="24"/>
      <c r="ADU69" s="24"/>
      <c r="ADV69" s="24"/>
      <c r="ADW69" s="24"/>
      <c r="ADX69" s="24"/>
      <c r="ADY69" s="24"/>
      <c r="ADZ69" s="24"/>
      <c r="AEA69" s="24"/>
      <c r="AEB69" s="24"/>
      <c r="AEC69" s="24"/>
      <c r="AED69" s="24"/>
      <c r="AEE69" s="24"/>
      <c r="AEF69" s="24"/>
      <c r="AEG69" s="24"/>
      <c r="AEH69" s="24"/>
      <c r="AEI69" s="24"/>
      <c r="AEJ69" s="24"/>
      <c r="AEK69" s="24"/>
      <c r="AEL69" s="24"/>
      <c r="AEM69" s="24"/>
      <c r="AEN69" s="24"/>
      <c r="AEO69" s="24"/>
      <c r="AEP69" s="24"/>
      <c r="AEQ69" s="24"/>
      <c r="AER69" s="24"/>
      <c r="AES69" s="24"/>
      <c r="AET69" s="24"/>
      <c r="AEU69" s="24"/>
      <c r="AEV69" s="24"/>
      <c r="AEW69" s="24"/>
      <c r="AEX69" s="24"/>
      <c r="AEY69" s="24"/>
      <c r="AEZ69" s="24"/>
      <c r="AFA69" s="24"/>
      <c r="AFB69" s="24"/>
      <c r="AFC69" s="24"/>
      <c r="AFD69" s="24"/>
      <c r="AFE69" s="24"/>
      <c r="AFF69" s="24"/>
      <c r="AFG69" s="24"/>
      <c r="AFH69" s="24"/>
      <c r="AFI69" s="24"/>
      <c r="AFJ69" s="24"/>
      <c r="AFK69" s="24"/>
      <c r="AFL69" s="24"/>
      <c r="AFM69" s="24"/>
      <c r="AFN69" s="24"/>
      <c r="AFO69" s="24"/>
      <c r="AFP69" s="24"/>
      <c r="AFQ69" s="24"/>
      <c r="AFR69" s="24"/>
      <c r="AFS69" s="24"/>
      <c r="AFT69" s="24"/>
      <c r="AFU69" s="24"/>
      <c r="AFV69" s="24"/>
      <c r="AFW69" s="24"/>
      <c r="AFX69" s="24"/>
      <c r="AFY69" s="24"/>
      <c r="AFZ69" s="24"/>
      <c r="AGA69" s="24"/>
      <c r="AGB69" s="24"/>
      <c r="AGC69" s="24"/>
      <c r="AGD69" s="24"/>
      <c r="AGE69" s="24"/>
      <c r="AGF69" s="24"/>
      <c r="AGG69" s="24"/>
      <c r="AGH69" s="24"/>
      <c r="AGI69" s="24"/>
      <c r="AGJ69" s="24"/>
      <c r="AGK69" s="24"/>
      <c r="AGL69" s="24"/>
      <c r="AGM69" s="24"/>
      <c r="AGN69" s="24"/>
      <c r="AGO69" s="24"/>
      <c r="AGP69" s="24"/>
      <c r="AGQ69" s="24"/>
      <c r="AGR69" s="24"/>
      <c r="AGS69" s="24"/>
      <c r="AGT69" s="24"/>
      <c r="AGU69" s="24"/>
      <c r="AGV69" s="24"/>
      <c r="AGW69" s="24"/>
      <c r="AGX69" s="24"/>
      <c r="AGY69" s="24"/>
      <c r="AGZ69" s="24"/>
      <c r="AHA69" s="24"/>
      <c r="AHB69" s="24"/>
      <c r="AHC69" s="24"/>
      <c r="AHD69" s="24"/>
      <c r="AHE69" s="24"/>
      <c r="AHF69" s="24"/>
      <c r="AHG69" s="24"/>
      <c r="AHH69" s="24"/>
      <c r="AHI69" s="24"/>
      <c r="AHJ69" s="24"/>
      <c r="AHK69" s="24"/>
      <c r="AHL69" s="24"/>
      <c r="AHM69" s="24"/>
      <c r="AHN69" s="24"/>
      <c r="AHO69" s="24"/>
      <c r="AHP69" s="24"/>
      <c r="AHQ69" s="24"/>
      <c r="AHR69" s="24"/>
      <c r="AHS69" s="24"/>
      <c r="AHT69" s="24"/>
      <c r="AHU69" s="24"/>
      <c r="AHV69" s="24"/>
      <c r="AHW69" s="24"/>
      <c r="AHX69" s="24"/>
      <c r="AHY69" s="24"/>
      <c r="AHZ69" s="24"/>
      <c r="AIA69" s="24"/>
      <c r="AIB69" s="24"/>
      <c r="AIC69" s="24"/>
      <c r="AID69" s="24"/>
      <c r="AIE69" s="24"/>
      <c r="AIF69" s="24"/>
      <c r="AIG69" s="24"/>
      <c r="AIH69" s="24"/>
      <c r="AII69" s="24"/>
      <c r="AIJ69" s="24"/>
      <c r="AIK69" s="24"/>
      <c r="AIL69" s="24"/>
      <c r="AIM69" s="24"/>
      <c r="AIN69" s="24"/>
      <c r="AIO69" s="24"/>
      <c r="AIP69" s="24"/>
      <c r="AIQ69" s="24"/>
      <c r="AIR69" s="24"/>
      <c r="AIS69" s="24"/>
      <c r="AIT69" s="24"/>
      <c r="AIU69" s="24"/>
      <c r="AIV69" s="24"/>
      <c r="AIW69" s="24"/>
      <c r="AIX69" s="24"/>
      <c r="AIY69" s="24"/>
      <c r="AIZ69" s="24"/>
      <c r="AJA69" s="24"/>
      <c r="AJB69" s="24"/>
      <c r="AJC69" s="24"/>
      <c r="AJD69" s="24"/>
      <c r="AJE69" s="24"/>
      <c r="AJF69" s="24"/>
      <c r="AJG69" s="24"/>
      <c r="AJH69" s="24"/>
      <c r="AJI69" s="24"/>
      <c r="AJJ69" s="24"/>
      <c r="AJK69" s="24"/>
      <c r="AJL69" s="24"/>
      <c r="AJM69" s="24"/>
      <c r="AJN69" s="24"/>
      <c r="AJO69" s="24"/>
      <c r="AJP69" s="24"/>
      <c r="AJQ69" s="24"/>
      <c r="AJR69" s="24"/>
      <c r="AJS69" s="24"/>
      <c r="AJT69" s="24"/>
      <c r="AJU69" s="24"/>
      <c r="AJV69" s="24"/>
      <c r="AJW69" s="24"/>
      <c r="AJX69" s="24"/>
      <c r="AJY69" s="24"/>
      <c r="AJZ69" s="24"/>
      <c r="AKA69" s="24"/>
      <c r="AKB69" s="24"/>
      <c r="AKC69" s="24"/>
      <c r="AKD69" s="24"/>
      <c r="AKE69" s="24"/>
      <c r="AKF69" s="24"/>
      <c r="AKG69" s="24"/>
      <c r="AKH69" s="24"/>
      <c r="AKI69" s="24"/>
      <c r="AKJ69" s="24"/>
      <c r="AKK69" s="24"/>
      <c r="AKL69" s="24"/>
      <c r="AKM69" s="24"/>
      <c r="AKN69" s="24"/>
      <c r="AKO69" s="24"/>
      <c r="AKP69" s="24"/>
      <c r="AKQ69" s="24"/>
      <c r="AKR69" s="24"/>
      <c r="AKS69" s="24"/>
      <c r="AKT69" s="24"/>
      <c r="AKU69" s="24"/>
      <c r="AKV69" s="24"/>
      <c r="AKW69" s="24"/>
      <c r="AKX69" s="24"/>
    </row>
    <row r="70" spans="1:986" s="28" customFormat="1" ht="12" customHeight="1">
      <c r="A70" s="23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1"/>
      <c r="P70" s="21"/>
      <c r="Q70" s="26"/>
      <c r="R70" s="10"/>
      <c r="S70" s="15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6"/>
      <c r="AJ70" s="8"/>
      <c r="AK70" s="100"/>
      <c r="AL70" s="79" t="s">
        <v>175</v>
      </c>
      <c r="AM70" s="79" t="s">
        <v>175</v>
      </c>
      <c r="AO70" s="5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  <c r="BT70" s="24"/>
      <c r="BU70" s="24"/>
      <c r="BV70" s="24"/>
      <c r="BW70" s="24"/>
      <c r="BX70" s="24"/>
      <c r="BY70" s="24"/>
      <c r="BZ70" s="24"/>
      <c r="CA70" s="24"/>
      <c r="CB70" s="24"/>
      <c r="CC70" s="24"/>
      <c r="CD70" s="24"/>
      <c r="CE70" s="24"/>
      <c r="CF70" s="24"/>
      <c r="CG70" s="24"/>
      <c r="CH70" s="24"/>
      <c r="CI70" s="24"/>
      <c r="CJ70" s="24"/>
      <c r="CK70" s="24"/>
      <c r="CL70" s="24"/>
      <c r="CM70" s="24"/>
      <c r="CN70" s="24"/>
      <c r="CO70" s="24"/>
      <c r="CP70" s="24"/>
      <c r="CQ70" s="24"/>
      <c r="CR70" s="24"/>
      <c r="CS70" s="24"/>
      <c r="CT70" s="24"/>
      <c r="CU70" s="24"/>
      <c r="CV70" s="24"/>
      <c r="CW70" s="24"/>
      <c r="CX70" s="24"/>
      <c r="CY70" s="24"/>
      <c r="CZ70" s="24"/>
      <c r="DA70" s="24"/>
      <c r="DB70" s="24"/>
      <c r="DC70" s="24"/>
      <c r="DD70" s="24"/>
      <c r="DE70" s="24"/>
      <c r="DF70" s="24"/>
      <c r="DG70" s="24"/>
      <c r="DH70" s="24"/>
      <c r="DI70" s="24"/>
      <c r="DJ70" s="24"/>
      <c r="DK70" s="24"/>
      <c r="DL70" s="24"/>
      <c r="DM70" s="24"/>
      <c r="DN70" s="24"/>
      <c r="DO70" s="24"/>
      <c r="DP70" s="24"/>
      <c r="DQ70" s="24"/>
      <c r="DR70" s="24"/>
      <c r="DS70" s="24"/>
      <c r="DT70" s="24"/>
      <c r="DU70" s="24"/>
      <c r="DV70" s="24"/>
      <c r="DW70" s="24"/>
      <c r="DX70" s="24"/>
      <c r="DY70" s="24"/>
      <c r="DZ70" s="24"/>
      <c r="EA70" s="24"/>
      <c r="EB70" s="24"/>
      <c r="EC70" s="24"/>
      <c r="ED70" s="24"/>
      <c r="EE70" s="24"/>
      <c r="EF70" s="24"/>
      <c r="EG70" s="24"/>
      <c r="EH70" s="24"/>
      <c r="EI70" s="24"/>
      <c r="EJ70" s="24"/>
      <c r="EK70" s="24"/>
      <c r="EL70" s="24"/>
      <c r="EM70" s="24"/>
      <c r="EN70" s="24"/>
      <c r="EO70" s="24"/>
      <c r="EP70" s="24"/>
      <c r="EQ70" s="24"/>
      <c r="ER70" s="24"/>
      <c r="ES70" s="24"/>
      <c r="ET70" s="24"/>
      <c r="EU70" s="24"/>
      <c r="EV70" s="24"/>
      <c r="EW70" s="24"/>
      <c r="EX70" s="24"/>
      <c r="EY70" s="24"/>
      <c r="EZ70" s="24"/>
      <c r="FA70" s="24"/>
      <c r="FB70" s="24"/>
      <c r="FC70" s="24"/>
      <c r="FD70" s="24"/>
      <c r="FE70" s="24"/>
      <c r="FF70" s="24"/>
      <c r="FG70" s="24"/>
      <c r="FH70" s="24"/>
      <c r="FI70" s="24"/>
      <c r="FJ70" s="24"/>
      <c r="FK70" s="24"/>
      <c r="FL70" s="24"/>
      <c r="FM70" s="24"/>
      <c r="FN70" s="24"/>
      <c r="FO70" s="24"/>
      <c r="FP70" s="24"/>
      <c r="FQ70" s="24"/>
      <c r="FR70" s="24"/>
      <c r="FS70" s="24"/>
      <c r="FT70" s="24"/>
      <c r="FU70" s="24"/>
      <c r="FV70" s="24"/>
      <c r="FW70" s="24"/>
      <c r="FX70" s="24"/>
      <c r="FY70" s="24"/>
      <c r="FZ70" s="24"/>
      <c r="GA70" s="24"/>
      <c r="GB70" s="24"/>
      <c r="GC70" s="24"/>
      <c r="GD70" s="24"/>
      <c r="GE70" s="24"/>
      <c r="GF70" s="24"/>
      <c r="GG70" s="24"/>
      <c r="GH70" s="24"/>
      <c r="GI70" s="24"/>
      <c r="GJ70" s="24"/>
      <c r="GK70" s="24"/>
      <c r="GL70" s="24"/>
      <c r="GM70" s="24"/>
      <c r="GN70" s="24"/>
      <c r="GO70" s="24"/>
      <c r="GP70" s="24"/>
      <c r="GQ70" s="24"/>
      <c r="GR70" s="24"/>
      <c r="GS70" s="24"/>
      <c r="GT70" s="24"/>
      <c r="GU70" s="24"/>
      <c r="GV70" s="24"/>
      <c r="GW70" s="24"/>
      <c r="GX70" s="24"/>
      <c r="GY70" s="24"/>
      <c r="GZ70" s="24"/>
      <c r="HA70" s="24"/>
      <c r="HB70" s="24"/>
      <c r="HC70" s="24"/>
      <c r="HD70" s="24"/>
      <c r="HE70" s="24"/>
      <c r="HF70" s="24"/>
      <c r="HG70" s="24"/>
      <c r="HH70" s="24"/>
      <c r="HI70" s="24"/>
      <c r="HJ70" s="24"/>
      <c r="HK70" s="24"/>
      <c r="HL70" s="24"/>
      <c r="HM70" s="24"/>
      <c r="HN70" s="24"/>
      <c r="HO70" s="24"/>
      <c r="HP70" s="24"/>
      <c r="HQ70" s="24"/>
      <c r="HR70" s="24"/>
      <c r="HS70" s="24"/>
      <c r="HT70" s="24"/>
      <c r="HU70" s="24"/>
      <c r="HV70" s="24"/>
      <c r="HW70" s="24"/>
      <c r="HX70" s="24"/>
      <c r="HY70" s="24"/>
      <c r="HZ70" s="24"/>
      <c r="IA70" s="24"/>
      <c r="IB70" s="24"/>
      <c r="IC70" s="24"/>
      <c r="ID70" s="24"/>
      <c r="IE70" s="24"/>
      <c r="IF70" s="24"/>
      <c r="IG70" s="24"/>
      <c r="IH70" s="24"/>
      <c r="II70" s="24"/>
      <c r="IJ70" s="24"/>
      <c r="IK70" s="24"/>
      <c r="IL70" s="24"/>
      <c r="IM70" s="24"/>
      <c r="IN70" s="24"/>
      <c r="IO70" s="24"/>
      <c r="IP70" s="24"/>
      <c r="IQ70" s="24"/>
      <c r="IR70" s="24"/>
      <c r="IS70" s="24"/>
      <c r="IT70" s="24"/>
      <c r="IU70" s="24"/>
      <c r="IV70" s="24"/>
      <c r="IW70" s="24"/>
      <c r="IX70" s="24"/>
      <c r="IY70" s="24"/>
      <c r="IZ70" s="24"/>
      <c r="JA70" s="24"/>
      <c r="JB70" s="24"/>
      <c r="JC70" s="24"/>
      <c r="JD70" s="24"/>
      <c r="JE70" s="24"/>
      <c r="JF70" s="24"/>
      <c r="JG70" s="24"/>
      <c r="JH70" s="24"/>
      <c r="JI70" s="24"/>
      <c r="JJ70" s="24"/>
      <c r="JK70" s="24"/>
      <c r="JL70" s="24"/>
      <c r="JM70" s="24"/>
      <c r="JN70" s="24"/>
      <c r="JO70" s="24"/>
      <c r="JP70" s="24"/>
      <c r="JQ70" s="24"/>
      <c r="JR70" s="24"/>
      <c r="JS70" s="24"/>
      <c r="JT70" s="24"/>
      <c r="JU70" s="24"/>
      <c r="JV70" s="24"/>
      <c r="JW70" s="24"/>
      <c r="JX70" s="24"/>
      <c r="JY70" s="24"/>
      <c r="JZ70" s="24"/>
      <c r="KA70" s="24"/>
      <c r="KB70" s="24"/>
      <c r="KC70" s="24"/>
      <c r="KD70" s="24"/>
      <c r="KE70" s="24"/>
      <c r="KF70" s="24"/>
      <c r="KG70" s="24"/>
      <c r="KH70" s="24"/>
      <c r="KI70" s="24"/>
      <c r="KJ70" s="24"/>
      <c r="KK70" s="24"/>
      <c r="KL70" s="24"/>
      <c r="KM70" s="24"/>
      <c r="KN70" s="24"/>
      <c r="KO70" s="24"/>
      <c r="KP70" s="24"/>
      <c r="KQ70" s="24"/>
      <c r="KR70" s="24"/>
      <c r="KS70" s="24"/>
      <c r="KT70" s="24"/>
      <c r="KU70" s="24"/>
      <c r="KV70" s="24"/>
      <c r="KW70" s="24"/>
      <c r="KX70" s="24"/>
      <c r="KY70" s="24"/>
      <c r="KZ70" s="24"/>
      <c r="LA70" s="24"/>
      <c r="LB70" s="24"/>
      <c r="LC70" s="24"/>
      <c r="LD70" s="24"/>
      <c r="LE70" s="24"/>
      <c r="LF70" s="24"/>
      <c r="LG70" s="24"/>
      <c r="LH70" s="24"/>
      <c r="LI70" s="24"/>
      <c r="LJ70" s="24"/>
      <c r="LK70" s="24"/>
      <c r="LL70" s="24"/>
      <c r="LM70" s="24"/>
      <c r="LN70" s="24"/>
      <c r="LO70" s="24"/>
      <c r="LP70" s="24"/>
      <c r="LQ70" s="24"/>
      <c r="LR70" s="24"/>
      <c r="LS70" s="24"/>
      <c r="LT70" s="24"/>
      <c r="LU70" s="24"/>
      <c r="LV70" s="24"/>
      <c r="LW70" s="24"/>
      <c r="LX70" s="24"/>
      <c r="LY70" s="24"/>
      <c r="LZ70" s="24"/>
      <c r="MA70" s="24"/>
      <c r="MB70" s="24"/>
      <c r="MC70" s="24"/>
      <c r="MD70" s="24"/>
      <c r="ME70" s="24"/>
      <c r="MF70" s="24"/>
      <c r="MG70" s="24"/>
      <c r="MH70" s="24"/>
      <c r="MI70" s="24"/>
      <c r="MJ70" s="24"/>
      <c r="MK70" s="24"/>
      <c r="ML70" s="24"/>
      <c r="MM70" s="24"/>
      <c r="MN70" s="24"/>
      <c r="MO70" s="24"/>
      <c r="MP70" s="24"/>
      <c r="MQ70" s="24"/>
      <c r="MR70" s="24"/>
      <c r="MS70" s="24"/>
      <c r="MT70" s="24"/>
      <c r="MU70" s="24"/>
      <c r="MV70" s="24"/>
      <c r="MW70" s="24"/>
      <c r="MX70" s="24"/>
      <c r="MY70" s="24"/>
      <c r="MZ70" s="24"/>
      <c r="NA70" s="24"/>
      <c r="NB70" s="24"/>
      <c r="NC70" s="24"/>
      <c r="ND70" s="24"/>
      <c r="NE70" s="24"/>
      <c r="NF70" s="24"/>
      <c r="NG70" s="24"/>
      <c r="NH70" s="24"/>
      <c r="NI70" s="24"/>
      <c r="NJ70" s="24"/>
      <c r="NK70" s="24"/>
      <c r="NL70" s="24"/>
      <c r="NM70" s="24"/>
      <c r="NN70" s="24"/>
      <c r="NO70" s="24"/>
      <c r="NP70" s="24"/>
      <c r="NQ70" s="24"/>
      <c r="NR70" s="24"/>
      <c r="NS70" s="24"/>
      <c r="NT70" s="24"/>
      <c r="NU70" s="24"/>
      <c r="NV70" s="24"/>
      <c r="NW70" s="24"/>
      <c r="NX70" s="24"/>
      <c r="NY70" s="24"/>
      <c r="NZ70" s="24"/>
      <c r="OA70" s="24"/>
      <c r="OB70" s="24"/>
      <c r="OC70" s="24"/>
      <c r="OD70" s="24"/>
      <c r="OE70" s="24"/>
      <c r="OF70" s="24"/>
      <c r="OG70" s="24"/>
      <c r="OH70" s="24"/>
      <c r="OI70" s="24"/>
      <c r="OJ70" s="24"/>
      <c r="OK70" s="24"/>
      <c r="OL70" s="24"/>
      <c r="OM70" s="24"/>
      <c r="ON70" s="24"/>
      <c r="OO70" s="24"/>
      <c r="OP70" s="24"/>
      <c r="OQ70" s="24"/>
      <c r="OR70" s="24"/>
      <c r="OS70" s="24"/>
      <c r="OT70" s="24"/>
      <c r="OU70" s="24"/>
      <c r="OV70" s="24"/>
      <c r="OW70" s="24"/>
      <c r="OX70" s="24"/>
      <c r="OY70" s="24"/>
      <c r="OZ70" s="24"/>
      <c r="PA70" s="24"/>
      <c r="PB70" s="24"/>
      <c r="PC70" s="24"/>
      <c r="PD70" s="24"/>
      <c r="PE70" s="24"/>
      <c r="PF70" s="24"/>
      <c r="PG70" s="24"/>
      <c r="PH70" s="24"/>
      <c r="PI70" s="24"/>
      <c r="PJ70" s="24"/>
      <c r="PK70" s="24"/>
      <c r="PL70" s="24"/>
      <c r="PM70" s="24"/>
      <c r="PN70" s="24"/>
      <c r="PO70" s="24"/>
      <c r="PP70" s="24"/>
      <c r="PQ70" s="24"/>
      <c r="PR70" s="24"/>
      <c r="PS70" s="24"/>
      <c r="PT70" s="24"/>
      <c r="PU70" s="24"/>
      <c r="PV70" s="24"/>
      <c r="PW70" s="24"/>
      <c r="PX70" s="24"/>
      <c r="PY70" s="24"/>
      <c r="PZ70" s="24"/>
      <c r="QA70" s="24"/>
      <c r="QB70" s="24"/>
      <c r="QC70" s="24"/>
      <c r="QD70" s="24"/>
      <c r="QE70" s="24"/>
      <c r="QF70" s="24"/>
      <c r="QG70" s="24"/>
      <c r="QH70" s="24"/>
      <c r="QI70" s="24"/>
      <c r="QJ70" s="24"/>
      <c r="QK70" s="24"/>
      <c r="QL70" s="24"/>
      <c r="QM70" s="24"/>
      <c r="QN70" s="24"/>
      <c r="QO70" s="24"/>
      <c r="QP70" s="24"/>
      <c r="QQ70" s="24"/>
      <c r="QR70" s="24"/>
      <c r="QS70" s="24"/>
      <c r="QT70" s="24"/>
      <c r="QU70" s="24"/>
      <c r="QV70" s="24"/>
      <c r="QW70" s="24"/>
      <c r="QX70" s="24"/>
      <c r="QY70" s="24"/>
      <c r="QZ70" s="24"/>
      <c r="RA70" s="24"/>
      <c r="RB70" s="24"/>
      <c r="RC70" s="24"/>
      <c r="RD70" s="24"/>
      <c r="RE70" s="24"/>
      <c r="RF70" s="24"/>
      <c r="RG70" s="24"/>
      <c r="RH70" s="24"/>
      <c r="RI70" s="24"/>
      <c r="RJ70" s="24"/>
      <c r="RK70" s="24"/>
      <c r="RL70" s="24"/>
      <c r="RM70" s="24"/>
      <c r="RN70" s="24"/>
      <c r="RO70" s="24"/>
      <c r="RP70" s="24"/>
      <c r="RQ70" s="24"/>
      <c r="RR70" s="24"/>
      <c r="RS70" s="24"/>
      <c r="RT70" s="24"/>
      <c r="RU70" s="24"/>
      <c r="RV70" s="24"/>
      <c r="RW70" s="24"/>
      <c r="RX70" s="24"/>
      <c r="RY70" s="24"/>
      <c r="RZ70" s="24"/>
      <c r="SA70" s="24"/>
      <c r="SB70" s="24"/>
      <c r="SC70" s="24"/>
      <c r="SD70" s="24"/>
      <c r="SE70" s="24"/>
      <c r="SF70" s="24"/>
      <c r="SG70" s="24"/>
      <c r="SH70" s="24"/>
      <c r="SI70" s="24"/>
      <c r="SJ70" s="24"/>
      <c r="SK70" s="24"/>
      <c r="SL70" s="24"/>
      <c r="SM70" s="24"/>
      <c r="SN70" s="24"/>
      <c r="SO70" s="24"/>
      <c r="SP70" s="24"/>
      <c r="SQ70" s="24"/>
      <c r="SR70" s="24"/>
      <c r="SS70" s="24"/>
      <c r="ST70" s="24"/>
      <c r="SU70" s="24"/>
      <c r="SV70" s="24"/>
      <c r="SW70" s="24"/>
      <c r="SX70" s="24"/>
      <c r="SY70" s="24"/>
      <c r="SZ70" s="24"/>
      <c r="TA70" s="24"/>
      <c r="TB70" s="24"/>
      <c r="TC70" s="24"/>
      <c r="TD70" s="24"/>
      <c r="TE70" s="24"/>
      <c r="TF70" s="24"/>
      <c r="TG70" s="24"/>
      <c r="TH70" s="24"/>
      <c r="TI70" s="24"/>
      <c r="TJ70" s="24"/>
      <c r="TK70" s="24"/>
      <c r="TL70" s="24"/>
      <c r="TM70" s="24"/>
      <c r="TN70" s="24"/>
      <c r="TO70" s="24"/>
      <c r="TP70" s="24"/>
      <c r="TQ70" s="24"/>
      <c r="TR70" s="24"/>
      <c r="TS70" s="24"/>
      <c r="TT70" s="24"/>
      <c r="TU70" s="24"/>
      <c r="TV70" s="24"/>
      <c r="TW70" s="24"/>
      <c r="TX70" s="24"/>
      <c r="TY70" s="24"/>
      <c r="TZ70" s="24"/>
      <c r="UA70" s="24"/>
      <c r="UB70" s="24"/>
      <c r="UC70" s="24"/>
      <c r="UD70" s="24"/>
      <c r="UE70" s="24"/>
      <c r="UF70" s="24"/>
      <c r="UG70" s="24"/>
      <c r="UH70" s="24"/>
      <c r="UI70" s="24"/>
      <c r="UJ70" s="24"/>
      <c r="UK70" s="24"/>
      <c r="UL70" s="24"/>
      <c r="UM70" s="24"/>
      <c r="UN70" s="24"/>
      <c r="UO70" s="24"/>
      <c r="UP70" s="24"/>
      <c r="UQ70" s="24"/>
      <c r="UR70" s="24"/>
      <c r="US70" s="24"/>
      <c r="UT70" s="24"/>
      <c r="UU70" s="24"/>
      <c r="UV70" s="24"/>
      <c r="UW70" s="24"/>
      <c r="UX70" s="24"/>
      <c r="UY70" s="24"/>
      <c r="UZ70" s="24"/>
      <c r="VA70" s="24"/>
      <c r="VB70" s="24"/>
      <c r="VC70" s="24"/>
      <c r="VD70" s="24"/>
      <c r="VE70" s="24"/>
      <c r="VF70" s="24"/>
      <c r="VG70" s="24"/>
      <c r="VH70" s="24"/>
      <c r="VI70" s="24"/>
      <c r="VJ70" s="24"/>
      <c r="VK70" s="24"/>
      <c r="VL70" s="24"/>
      <c r="VM70" s="24"/>
      <c r="VN70" s="24"/>
      <c r="VO70" s="24"/>
      <c r="VP70" s="24"/>
      <c r="VQ70" s="24"/>
      <c r="VR70" s="24"/>
      <c r="VS70" s="24"/>
      <c r="VT70" s="24"/>
      <c r="VU70" s="24"/>
      <c r="VV70" s="24"/>
      <c r="VW70" s="24"/>
      <c r="VX70" s="24"/>
      <c r="VY70" s="24"/>
      <c r="VZ70" s="24"/>
      <c r="WA70" s="24"/>
      <c r="WB70" s="24"/>
      <c r="WC70" s="24"/>
      <c r="WD70" s="24"/>
      <c r="WE70" s="24"/>
      <c r="WF70" s="24"/>
      <c r="WG70" s="24"/>
      <c r="WH70" s="24"/>
      <c r="WI70" s="24"/>
      <c r="WJ70" s="24"/>
      <c r="WK70" s="24"/>
      <c r="WL70" s="24"/>
      <c r="WM70" s="24"/>
      <c r="WN70" s="24"/>
      <c r="WO70" s="24"/>
      <c r="WP70" s="24"/>
      <c r="WQ70" s="24"/>
      <c r="WR70" s="24"/>
      <c r="WS70" s="24"/>
      <c r="WT70" s="24"/>
      <c r="WU70" s="24"/>
      <c r="WV70" s="24"/>
      <c r="WW70" s="24"/>
      <c r="WX70" s="24"/>
      <c r="WY70" s="24"/>
      <c r="WZ70" s="24"/>
      <c r="XA70" s="24"/>
      <c r="XB70" s="24"/>
      <c r="XC70" s="24"/>
      <c r="XD70" s="24"/>
      <c r="XE70" s="24"/>
      <c r="XF70" s="24"/>
      <c r="XG70" s="24"/>
      <c r="XH70" s="24"/>
      <c r="XI70" s="24"/>
      <c r="XJ70" s="24"/>
      <c r="XK70" s="24"/>
      <c r="XL70" s="24"/>
      <c r="XM70" s="24"/>
      <c r="XN70" s="24"/>
      <c r="XO70" s="24"/>
      <c r="XP70" s="24"/>
      <c r="XQ70" s="24"/>
      <c r="XR70" s="24"/>
      <c r="XS70" s="24"/>
      <c r="XT70" s="24"/>
      <c r="XU70" s="24"/>
      <c r="XV70" s="24"/>
      <c r="XW70" s="24"/>
      <c r="XX70" s="24"/>
      <c r="XY70" s="24"/>
      <c r="XZ70" s="24"/>
      <c r="YA70" s="24"/>
      <c r="YB70" s="24"/>
      <c r="YC70" s="24"/>
      <c r="YD70" s="24"/>
      <c r="YE70" s="24"/>
      <c r="YF70" s="24"/>
      <c r="YG70" s="24"/>
      <c r="YH70" s="24"/>
      <c r="YI70" s="24"/>
      <c r="YJ70" s="24"/>
      <c r="YK70" s="24"/>
      <c r="YL70" s="24"/>
      <c r="YM70" s="24"/>
      <c r="YN70" s="24"/>
      <c r="YO70" s="24"/>
      <c r="YP70" s="24"/>
      <c r="YQ70" s="24"/>
      <c r="YR70" s="24"/>
      <c r="YS70" s="24"/>
      <c r="YT70" s="24"/>
      <c r="YU70" s="24"/>
      <c r="YV70" s="24"/>
      <c r="YW70" s="24"/>
      <c r="YX70" s="24"/>
      <c r="YY70" s="24"/>
      <c r="YZ70" s="24"/>
      <c r="ZA70" s="24"/>
      <c r="ZB70" s="24"/>
      <c r="ZC70" s="24"/>
      <c r="ZD70" s="24"/>
      <c r="ZE70" s="24"/>
      <c r="ZF70" s="24"/>
      <c r="ZG70" s="24"/>
      <c r="ZH70" s="24"/>
      <c r="ZI70" s="24"/>
      <c r="ZJ70" s="24"/>
      <c r="ZK70" s="24"/>
      <c r="ZL70" s="24"/>
      <c r="ZM70" s="24"/>
      <c r="ZN70" s="24"/>
      <c r="ZO70" s="24"/>
      <c r="ZP70" s="24"/>
      <c r="ZQ70" s="24"/>
      <c r="ZR70" s="24"/>
      <c r="ZS70" s="24"/>
      <c r="ZT70" s="24"/>
      <c r="ZU70" s="24"/>
      <c r="ZV70" s="24"/>
      <c r="ZW70" s="24"/>
      <c r="ZX70" s="24"/>
      <c r="ZY70" s="24"/>
      <c r="ZZ70" s="24"/>
      <c r="AAA70" s="24"/>
      <c r="AAB70" s="24"/>
      <c r="AAC70" s="24"/>
      <c r="AAD70" s="24"/>
      <c r="AAE70" s="24"/>
      <c r="AAF70" s="24"/>
      <c r="AAG70" s="24"/>
      <c r="AAH70" s="24"/>
      <c r="AAI70" s="24"/>
      <c r="AAJ70" s="24"/>
      <c r="AAK70" s="24"/>
      <c r="AAL70" s="24"/>
      <c r="AAM70" s="24"/>
      <c r="AAN70" s="24"/>
      <c r="AAO70" s="24"/>
      <c r="AAP70" s="24"/>
      <c r="AAQ70" s="24"/>
      <c r="AAR70" s="24"/>
      <c r="AAS70" s="24"/>
      <c r="AAT70" s="24"/>
      <c r="AAU70" s="24"/>
      <c r="AAV70" s="24"/>
      <c r="AAW70" s="24"/>
      <c r="AAX70" s="24"/>
      <c r="AAY70" s="24"/>
      <c r="AAZ70" s="24"/>
      <c r="ABA70" s="24"/>
      <c r="ABB70" s="24"/>
      <c r="ABC70" s="24"/>
      <c r="ABD70" s="24"/>
      <c r="ABE70" s="24"/>
      <c r="ABF70" s="24"/>
      <c r="ABG70" s="24"/>
      <c r="ABH70" s="24"/>
      <c r="ABI70" s="24"/>
      <c r="ABJ70" s="24"/>
      <c r="ABK70" s="24"/>
      <c r="ABL70" s="24"/>
      <c r="ABM70" s="24"/>
      <c r="ABN70" s="24"/>
      <c r="ABO70" s="24"/>
      <c r="ABP70" s="24"/>
      <c r="ABQ70" s="24"/>
      <c r="ABR70" s="24"/>
      <c r="ABS70" s="24"/>
      <c r="ABT70" s="24"/>
      <c r="ABU70" s="24"/>
      <c r="ABV70" s="24"/>
      <c r="ABW70" s="24"/>
      <c r="ABX70" s="24"/>
      <c r="ABY70" s="24"/>
      <c r="ABZ70" s="24"/>
      <c r="ACA70" s="24"/>
      <c r="ACB70" s="24"/>
      <c r="ACC70" s="24"/>
      <c r="ACD70" s="24"/>
      <c r="ACE70" s="24"/>
      <c r="ACF70" s="24"/>
      <c r="ACG70" s="24"/>
      <c r="ACH70" s="24"/>
      <c r="ACI70" s="24"/>
      <c r="ACJ70" s="24"/>
      <c r="ACK70" s="24"/>
      <c r="ACL70" s="24"/>
      <c r="ACM70" s="24"/>
      <c r="ACN70" s="24"/>
      <c r="ACO70" s="24"/>
      <c r="ACP70" s="24"/>
      <c r="ACQ70" s="24"/>
      <c r="ACR70" s="24"/>
      <c r="ACS70" s="24"/>
      <c r="ACT70" s="24"/>
      <c r="ACU70" s="24"/>
      <c r="ACV70" s="24"/>
      <c r="ACW70" s="24"/>
      <c r="ACX70" s="24"/>
      <c r="ACY70" s="24"/>
      <c r="ACZ70" s="24"/>
      <c r="ADA70" s="24"/>
      <c r="ADB70" s="24"/>
      <c r="ADC70" s="24"/>
      <c r="ADD70" s="24"/>
      <c r="ADE70" s="24"/>
      <c r="ADF70" s="24"/>
      <c r="ADG70" s="24"/>
      <c r="ADH70" s="24"/>
      <c r="ADI70" s="24"/>
      <c r="ADJ70" s="24"/>
      <c r="ADK70" s="24"/>
      <c r="ADL70" s="24"/>
      <c r="ADM70" s="24"/>
      <c r="ADN70" s="24"/>
      <c r="ADO70" s="24"/>
      <c r="ADP70" s="24"/>
      <c r="ADQ70" s="24"/>
      <c r="ADR70" s="24"/>
      <c r="ADS70" s="24"/>
      <c r="ADT70" s="24"/>
      <c r="ADU70" s="24"/>
      <c r="ADV70" s="24"/>
      <c r="ADW70" s="24"/>
      <c r="ADX70" s="24"/>
      <c r="ADY70" s="24"/>
      <c r="ADZ70" s="24"/>
      <c r="AEA70" s="24"/>
      <c r="AEB70" s="24"/>
      <c r="AEC70" s="24"/>
      <c r="AED70" s="24"/>
      <c r="AEE70" s="24"/>
      <c r="AEF70" s="24"/>
      <c r="AEG70" s="24"/>
      <c r="AEH70" s="24"/>
      <c r="AEI70" s="24"/>
      <c r="AEJ70" s="24"/>
      <c r="AEK70" s="24"/>
      <c r="AEL70" s="24"/>
      <c r="AEM70" s="24"/>
      <c r="AEN70" s="24"/>
      <c r="AEO70" s="24"/>
      <c r="AEP70" s="24"/>
      <c r="AEQ70" s="24"/>
      <c r="AER70" s="24"/>
      <c r="AES70" s="24"/>
      <c r="AET70" s="24"/>
      <c r="AEU70" s="24"/>
      <c r="AEV70" s="24"/>
      <c r="AEW70" s="24"/>
      <c r="AEX70" s="24"/>
      <c r="AEY70" s="24"/>
      <c r="AEZ70" s="24"/>
      <c r="AFA70" s="24"/>
      <c r="AFB70" s="24"/>
      <c r="AFC70" s="24"/>
      <c r="AFD70" s="24"/>
      <c r="AFE70" s="24"/>
      <c r="AFF70" s="24"/>
      <c r="AFG70" s="24"/>
      <c r="AFH70" s="24"/>
      <c r="AFI70" s="24"/>
      <c r="AFJ70" s="24"/>
      <c r="AFK70" s="24"/>
      <c r="AFL70" s="24"/>
      <c r="AFM70" s="24"/>
      <c r="AFN70" s="24"/>
      <c r="AFO70" s="24"/>
      <c r="AFP70" s="24"/>
      <c r="AFQ70" s="24"/>
      <c r="AFR70" s="24"/>
      <c r="AFS70" s="24"/>
      <c r="AFT70" s="24"/>
      <c r="AFU70" s="24"/>
      <c r="AFV70" s="24"/>
      <c r="AFW70" s="24"/>
      <c r="AFX70" s="24"/>
      <c r="AFY70" s="24"/>
      <c r="AFZ70" s="24"/>
      <c r="AGA70" s="24"/>
      <c r="AGB70" s="24"/>
      <c r="AGC70" s="24"/>
      <c r="AGD70" s="24"/>
      <c r="AGE70" s="24"/>
      <c r="AGF70" s="24"/>
      <c r="AGG70" s="24"/>
      <c r="AGH70" s="24"/>
      <c r="AGI70" s="24"/>
      <c r="AGJ70" s="24"/>
      <c r="AGK70" s="24"/>
      <c r="AGL70" s="24"/>
      <c r="AGM70" s="24"/>
      <c r="AGN70" s="24"/>
      <c r="AGO70" s="24"/>
      <c r="AGP70" s="24"/>
      <c r="AGQ70" s="24"/>
      <c r="AGR70" s="24"/>
      <c r="AGS70" s="24"/>
      <c r="AGT70" s="24"/>
      <c r="AGU70" s="24"/>
      <c r="AGV70" s="24"/>
      <c r="AGW70" s="24"/>
      <c r="AGX70" s="24"/>
      <c r="AGY70" s="24"/>
      <c r="AGZ70" s="24"/>
      <c r="AHA70" s="24"/>
      <c r="AHB70" s="24"/>
      <c r="AHC70" s="24"/>
      <c r="AHD70" s="24"/>
      <c r="AHE70" s="24"/>
      <c r="AHF70" s="24"/>
      <c r="AHG70" s="24"/>
      <c r="AHH70" s="24"/>
      <c r="AHI70" s="24"/>
      <c r="AHJ70" s="24"/>
      <c r="AHK70" s="24"/>
      <c r="AHL70" s="24"/>
      <c r="AHM70" s="24"/>
      <c r="AHN70" s="24"/>
      <c r="AHO70" s="24"/>
      <c r="AHP70" s="24"/>
      <c r="AHQ70" s="24"/>
      <c r="AHR70" s="24"/>
      <c r="AHS70" s="24"/>
      <c r="AHT70" s="24"/>
      <c r="AHU70" s="24"/>
      <c r="AHV70" s="24"/>
      <c r="AHW70" s="24"/>
      <c r="AHX70" s="24"/>
      <c r="AHY70" s="24"/>
      <c r="AHZ70" s="24"/>
      <c r="AIA70" s="24"/>
      <c r="AIB70" s="24"/>
      <c r="AIC70" s="24"/>
      <c r="AID70" s="24"/>
      <c r="AIE70" s="24"/>
      <c r="AIF70" s="24"/>
      <c r="AIG70" s="24"/>
      <c r="AIH70" s="24"/>
      <c r="AII70" s="24"/>
      <c r="AIJ70" s="24"/>
      <c r="AIK70" s="24"/>
      <c r="AIL70" s="24"/>
      <c r="AIM70" s="24"/>
      <c r="AIN70" s="24"/>
      <c r="AIO70" s="24"/>
      <c r="AIP70" s="24"/>
      <c r="AIQ70" s="24"/>
      <c r="AIR70" s="24"/>
      <c r="AIS70" s="24"/>
      <c r="AIT70" s="24"/>
      <c r="AIU70" s="24"/>
      <c r="AIV70" s="24"/>
      <c r="AIW70" s="24"/>
      <c r="AIX70" s="24"/>
      <c r="AIY70" s="24"/>
      <c r="AIZ70" s="24"/>
      <c r="AJA70" s="24"/>
      <c r="AJB70" s="24"/>
      <c r="AJC70" s="24"/>
      <c r="AJD70" s="24"/>
      <c r="AJE70" s="24"/>
      <c r="AJF70" s="24"/>
      <c r="AJG70" s="24"/>
      <c r="AJH70" s="24"/>
      <c r="AJI70" s="24"/>
      <c r="AJJ70" s="24"/>
      <c r="AJK70" s="24"/>
      <c r="AJL70" s="24"/>
      <c r="AJM70" s="24"/>
      <c r="AJN70" s="24"/>
      <c r="AJO70" s="24"/>
      <c r="AJP70" s="24"/>
      <c r="AJQ70" s="24"/>
      <c r="AJR70" s="24"/>
      <c r="AJS70" s="24"/>
      <c r="AJT70" s="24"/>
      <c r="AJU70" s="24"/>
      <c r="AJV70" s="24"/>
      <c r="AJW70" s="24"/>
      <c r="AJX70" s="24"/>
      <c r="AJY70" s="24"/>
      <c r="AJZ70" s="24"/>
      <c r="AKA70" s="24"/>
      <c r="AKB70" s="24"/>
      <c r="AKC70" s="24"/>
      <c r="AKD70" s="24"/>
      <c r="AKE70" s="24"/>
      <c r="AKF70" s="24"/>
      <c r="AKG70" s="24"/>
      <c r="AKH70" s="24"/>
      <c r="AKI70" s="24"/>
      <c r="AKJ70" s="24"/>
      <c r="AKK70" s="24"/>
      <c r="AKL70" s="24"/>
      <c r="AKM70" s="24"/>
      <c r="AKN70" s="24"/>
      <c r="AKO70" s="24"/>
      <c r="AKP70" s="24"/>
      <c r="AKQ70" s="24"/>
      <c r="AKR70" s="24"/>
      <c r="AKS70" s="24"/>
      <c r="AKT70" s="24"/>
      <c r="AKU70" s="24"/>
      <c r="AKV70" s="24"/>
      <c r="AKW70" s="24"/>
      <c r="AKX70" s="24"/>
    </row>
    <row r="71" spans="1:986" s="28" customFormat="1" ht="12" customHeight="1">
      <c r="A71" s="23"/>
      <c r="B71" s="23"/>
      <c r="C71" s="23"/>
      <c r="D71" s="23"/>
      <c r="E71" s="23"/>
      <c r="F71" s="23"/>
      <c r="G71" s="22"/>
      <c r="H71" s="22"/>
      <c r="I71" s="22"/>
      <c r="J71" s="29"/>
      <c r="K71" s="29"/>
      <c r="L71" s="3"/>
      <c r="M71" s="23"/>
      <c r="N71" s="23"/>
      <c r="O71" s="23"/>
      <c r="P71" s="23"/>
      <c r="Q71" s="32"/>
      <c r="R71" s="10"/>
      <c r="S71" s="15"/>
      <c r="T71" s="15"/>
      <c r="U71" s="15"/>
      <c r="V71" s="15"/>
      <c r="W71" s="15"/>
      <c r="X71" s="15"/>
      <c r="Y71" s="29"/>
      <c r="Z71" s="29"/>
      <c r="AA71" s="29"/>
      <c r="AB71" s="29"/>
      <c r="AC71" s="29"/>
      <c r="AD71" s="16"/>
      <c r="AE71" s="15"/>
      <c r="AF71" s="15"/>
      <c r="AG71" s="15"/>
      <c r="AH71" s="15"/>
      <c r="AI71" s="26"/>
      <c r="AJ71" s="8"/>
      <c r="AK71" s="101"/>
      <c r="AL71" s="78" t="s">
        <v>111</v>
      </c>
      <c r="AM71" s="78" t="s">
        <v>111</v>
      </c>
      <c r="AO71" s="5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  <c r="BR71" s="24"/>
      <c r="BS71" s="24"/>
      <c r="BT71" s="24"/>
      <c r="BU71" s="24"/>
      <c r="BV71" s="24"/>
      <c r="BW71" s="24"/>
      <c r="BX71" s="24"/>
      <c r="BY71" s="24"/>
      <c r="BZ71" s="24"/>
      <c r="CA71" s="24"/>
      <c r="CB71" s="24"/>
      <c r="CC71" s="24"/>
      <c r="CD71" s="24"/>
      <c r="CE71" s="24"/>
      <c r="CF71" s="24"/>
      <c r="CG71" s="24"/>
      <c r="CH71" s="24"/>
      <c r="CI71" s="24"/>
      <c r="CJ71" s="24"/>
      <c r="CK71" s="24"/>
      <c r="CL71" s="24"/>
      <c r="CM71" s="24"/>
      <c r="CN71" s="24"/>
      <c r="CO71" s="24"/>
      <c r="CP71" s="24"/>
      <c r="CQ71" s="24"/>
      <c r="CR71" s="24"/>
      <c r="CS71" s="24"/>
      <c r="CT71" s="24"/>
      <c r="CU71" s="24"/>
      <c r="CV71" s="24"/>
      <c r="CW71" s="24"/>
      <c r="CX71" s="24"/>
      <c r="CY71" s="24"/>
      <c r="CZ71" s="24"/>
      <c r="DA71" s="24"/>
      <c r="DB71" s="24"/>
      <c r="DC71" s="24"/>
      <c r="DD71" s="24"/>
      <c r="DE71" s="24"/>
      <c r="DF71" s="24"/>
      <c r="DG71" s="24"/>
      <c r="DH71" s="24"/>
      <c r="DI71" s="24"/>
      <c r="DJ71" s="24"/>
      <c r="DK71" s="24"/>
      <c r="DL71" s="24"/>
      <c r="DM71" s="24"/>
      <c r="DN71" s="24"/>
      <c r="DO71" s="24"/>
      <c r="DP71" s="24"/>
      <c r="DQ71" s="24"/>
      <c r="DR71" s="24"/>
      <c r="DS71" s="24"/>
      <c r="DT71" s="24"/>
      <c r="DU71" s="24"/>
      <c r="DV71" s="24"/>
      <c r="DW71" s="24"/>
      <c r="DX71" s="24"/>
      <c r="DY71" s="24"/>
      <c r="DZ71" s="24"/>
      <c r="EA71" s="24"/>
      <c r="EB71" s="24"/>
      <c r="EC71" s="24"/>
      <c r="ED71" s="24"/>
      <c r="EE71" s="24"/>
      <c r="EF71" s="24"/>
      <c r="EG71" s="24"/>
      <c r="EH71" s="24"/>
      <c r="EI71" s="24"/>
      <c r="EJ71" s="24"/>
      <c r="EK71" s="24"/>
      <c r="EL71" s="24"/>
      <c r="EM71" s="24"/>
      <c r="EN71" s="24"/>
      <c r="EO71" s="24"/>
      <c r="EP71" s="24"/>
      <c r="EQ71" s="24"/>
      <c r="ER71" s="24"/>
      <c r="ES71" s="24"/>
      <c r="ET71" s="24"/>
      <c r="EU71" s="24"/>
      <c r="EV71" s="24"/>
      <c r="EW71" s="24"/>
      <c r="EX71" s="24"/>
      <c r="EY71" s="24"/>
      <c r="EZ71" s="24"/>
      <c r="FA71" s="24"/>
      <c r="FB71" s="24"/>
      <c r="FC71" s="24"/>
      <c r="FD71" s="24"/>
      <c r="FE71" s="24"/>
      <c r="FF71" s="24"/>
      <c r="FG71" s="24"/>
      <c r="FH71" s="24"/>
      <c r="FI71" s="24"/>
      <c r="FJ71" s="24"/>
      <c r="FK71" s="24"/>
      <c r="FL71" s="24"/>
      <c r="FM71" s="24"/>
      <c r="FN71" s="24"/>
      <c r="FO71" s="24"/>
      <c r="FP71" s="24"/>
      <c r="FQ71" s="24"/>
      <c r="FR71" s="24"/>
      <c r="FS71" s="24"/>
      <c r="FT71" s="24"/>
      <c r="FU71" s="24"/>
      <c r="FV71" s="24"/>
      <c r="FW71" s="24"/>
      <c r="FX71" s="24"/>
      <c r="FY71" s="24"/>
      <c r="FZ71" s="24"/>
      <c r="GA71" s="24"/>
      <c r="GB71" s="24"/>
      <c r="GC71" s="24"/>
      <c r="GD71" s="24"/>
      <c r="GE71" s="24"/>
      <c r="GF71" s="24"/>
      <c r="GG71" s="24"/>
      <c r="GH71" s="24"/>
      <c r="GI71" s="24"/>
      <c r="GJ71" s="24"/>
      <c r="GK71" s="24"/>
      <c r="GL71" s="24"/>
      <c r="GM71" s="24"/>
      <c r="GN71" s="24"/>
      <c r="GO71" s="24"/>
      <c r="GP71" s="24"/>
      <c r="GQ71" s="24"/>
      <c r="GR71" s="24"/>
      <c r="GS71" s="24"/>
      <c r="GT71" s="24"/>
      <c r="GU71" s="24"/>
      <c r="GV71" s="24"/>
      <c r="GW71" s="24"/>
      <c r="GX71" s="24"/>
      <c r="GY71" s="24"/>
      <c r="GZ71" s="24"/>
      <c r="HA71" s="24"/>
      <c r="HB71" s="24"/>
      <c r="HC71" s="24"/>
      <c r="HD71" s="24"/>
      <c r="HE71" s="24"/>
      <c r="HF71" s="24"/>
      <c r="HG71" s="24"/>
      <c r="HH71" s="24"/>
      <c r="HI71" s="24"/>
      <c r="HJ71" s="24"/>
      <c r="HK71" s="24"/>
      <c r="HL71" s="24"/>
      <c r="HM71" s="24"/>
      <c r="HN71" s="24"/>
      <c r="HO71" s="24"/>
      <c r="HP71" s="24"/>
      <c r="HQ71" s="24"/>
      <c r="HR71" s="24"/>
      <c r="HS71" s="24"/>
      <c r="HT71" s="24"/>
      <c r="HU71" s="24"/>
      <c r="HV71" s="24"/>
      <c r="HW71" s="24"/>
      <c r="HX71" s="24"/>
      <c r="HY71" s="24"/>
      <c r="HZ71" s="24"/>
      <c r="IA71" s="24"/>
      <c r="IB71" s="24"/>
      <c r="IC71" s="24"/>
      <c r="ID71" s="24"/>
      <c r="IE71" s="24"/>
      <c r="IF71" s="24"/>
      <c r="IG71" s="24"/>
      <c r="IH71" s="24"/>
      <c r="II71" s="24"/>
      <c r="IJ71" s="24"/>
      <c r="IK71" s="24"/>
      <c r="IL71" s="24"/>
      <c r="IM71" s="24"/>
      <c r="IN71" s="24"/>
      <c r="IO71" s="24"/>
      <c r="IP71" s="24"/>
      <c r="IQ71" s="24"/>
      <c r="IR71" s="24"/>
      <c r="IS71" s="24"/>
      <c r="IT71" s="24"/>
      <c r="IU71" s="24"/>
      <c r="IV71" s="24"/>
      <c r="IW71" s="24"/>
      <c r="IX71" s="24"/>
      <c r="IY71" s="24"/>
      <c r="IZ71" s="24"/>
      <c r="JA71" s="24"/>
      <c r="JB71" s="24"/>
      <c r="JC71" s="24"/>
      <c r="JD71" s="24"/>
      <c r="JE71" s="24"/>
      <c r="JF71" s="24"/>
      <c r="JG71" s="24"/>
      <c r="JH71" s="24"/>
      <c r="JI71" s="24"/>
      <c r="JJ71" s="24"/>
      <c r="JK71" s="24"/>
      <c r="JL71" s="24"/>
      <c r="JM71" s="24"/>
      <c r="JN71" s="24"/>
      <c r="JO71" s="24"/>
      <c r="JP71" s="24"/>
      <c r="JQ71" s="24"/>
      <c r="JR71" s="24"/>
      <c r="JS71" s="24"/>
      <c r="JT71" s="24"/>
      <c r="JU71" s="24"/>
      <c r="JV71" s="24"/>
      <c r="JW71" s="24"/>
      <c r="JX71" s="24"/>
      <c r="JY71" s="24"/>
      <c r="JZ71" s="24"/>
      <c r="KA71" s="24"/>
      <c r="KB71" s="24"/>
      <c r="KC71" s="24"/>
      <c r="KD71" s="24"/>
      <c r="KE71" s="24"/>
      <c r="KF71" s="24"/>
      <c r="KG71" s="24"/>
      <c r="KH71" s="24"/>
      <c r="KI71" s="24"/>
      <c r="KJ71" s="24"/>
      <c r="KK71" s="24"/>
      <c r="KL71" s="24"/>
      <c r="KM71" s="24"/>
      <c r="KN71" s="24"/>
      <c r="KO71" s="24"/>
      <c r="KP71" s="24"/>
      <c r="KQ71" s="24"/>
      <c r="KR71" s="24"/>
      <c r="KS71" s="24"/>
      <c r="KT71" s="24"/>
      <c r="KU71" s="24"/>
      <c r="KV71" s="24"/>
      <c r="KW71" s="24"/>
      <c r="KX71" s="24"/>
      <c r="KY71" s="24"/>
      <c r="KZ71" s="24"/>
      <c r="LA71" s="24"/>
      <c r="LB71" s="24"/>
      <c r="LC71" s="24"/>
      <c r="LD71" s="24"/>
      <c r="LE71" s="24"/>
      <c r="LF71" s="24"/>
      <c r="LG71" s="24"/>
      <c r="LH71" s="24"/>
      <c r="LI71" s="24"/>
      <c r="LJ71" s="24"/>
      <c r="LK71" s="24"/>
      <c r="LL71" s="24"/>
      <c r="LM71" s="24"/>
      <c r="LN71" s="24"/>
      <c r="LO71" s="24"/>
      <c r="LP71" s="24"/>
      <c r="LQ71" s="24"/>
      <c r="LR71" s="24"/>
      <c r="LS71" s="24"/>
      <c r="LT71" s="24"/>
      <c r="LU71" s="24"/>
      <c r="LV71" s="24"/>
      <c r="LW71" s="24"/>
      <c r="LX71" s="24"/>
      <c r="LY71" s="24"/>
      <c r="LZ71" s="24"/>
      <c r="MA71" s="24"/>
      <c r="MB71" s="24"/>
      <c r="MC71" s="24"/>
      <c r="MD71" s="24"/>
      <c r="ME71" s="24"/>
      <c r="MF71" s="24"/>
      <c r="MG71" s="24"/>
      <c r="MH71" s="24"/>
      <c r="MI71" s="24"/>
      <c r="MJ71" s="24"/>
      <c r="MK71" s="24"/>
      <c r="ML71" s="24"/>
      <c r="MM71" s="24"/>
      <c r="MN71" s="24"/>
      <c r="MO71" s="24"/>
      <c r="MP71" s="24"/>
      <c r="MQ71" s="24"/>
      <c r="MR71" s="24"/>
      <c r="MS71" s="24"/>
      <c r="MT71" s="24"/>
      <c r="MU71" s="24"/>
      <c r="MV71" s="24"/>
      <c r="MW71" s="24"/>
      <c r="MX71" s="24"/>
      <c r="MY71" s="24"/>
      <c r="MZ71" s="24"/>
      <c r="NA71" s="24"/>
      <c r="NB71" s="24"/>
      <c r="NC71" s="24"/>
      <c r="ND71" s="24"/>
      <c r="NE71" s="24"/>
      <c r="NF71" s="24"/>
      <c r="NG71" s="24"/>
      <c r="NH71" s="24"/>
      <c r="NI71" s="24"/>
      <c r="NJ71" s="24"/>
      <c r="NK71" s="24"/>
      <c r="NL71" s="24"/>
      <c r="NM71" s="24"/>
      <c r="NN71" s="24"/>
      <c r="NO71" s="24"/>
      <c r="NP71" s="24"/>
      <c r="NQ71" s="24"/>
      <c r="NR71" s="24"/>
      <c r="NS71" s="24"/>
      <c r="NT71" s="24"/>
      <c r="NU71" s="24"/>
      <c r="NV71" s="24"/>
      <c r="NW71" s="24"/>
      <c r="NX71" s="24"/>
      <c r="NY71" s="24"/>
      <c r="NZ71" s="24"/>
      <c r="OA71" s="24"/>
      <c r="OB71" s="24"/>
      <c r="OC71" s="24"/>
      <c r="OD71" s="24"/>
      <c r="OE71" s="24"/>
      <c r="OF71" s="24"/>
      <c r="OG71" s="24"/>
      <c r="OH71" s="24"/>
      <c r="OI71" s="24"/>
      <c r="OJ71" s="24"/>
      <c r="OK71" s="24"/>
      <c r="OL71" s="24"/>
      <c r="OM71" s="24"/>
      <c r="ON71" s="24"/>
      <c r="OO71" s="24"/>
      <c r="OP71" s="24"/>
      <c r="OQ71" s="24"/>
      <c r="OR71" s="24"/>
      <c r="OS71" s="24"/>
      <c r="OT71" s="24"/>
      <c r="OU71" s="24"/>
      <c r="OV71" s="24"/>
      <c r="OW71" s="24"/>
      <c r="OX71" s="24"/>
      <c r="OY71" s="24"/>
      <c r="OZ71" s="24"/>
      <c r="PA71" s="24"/>
      <c r="PB71" s="24"/>
      <c r="PC71" s="24"/>
      <c r="PD71" s="24"/>
      <c r="PE71" s="24"/>
      <c r="PF71" s="24"/>
      <c r="PG71" s="24"/>
      <c r="PH71" s="24"/>
      <c r="PI71" s="24"/>
      <c r="PJ71" s="24"/>
      <c r="PK71" s="24"/>
      <c r="PL71" s="24"/>
      <c r="PM71" s="24"/>
      <c r="PN71" s="24"/>
      <c r="PO71" s="24"/>
      <c r="PP71" s="24"/>
      <c r="PQ71" s="24"/>
      <c r="PR71" s="24"/>
      <c r="PS71" s="24"/>
      <c r="PT71" s="24"/>
      <c r="PU71" s="24"/>
      <c r="PV71" s="24"/>
      <c r="PW71" s="24"/>
      <c r="PX71" s="24"/>
      <c r="PY71" s="24"/>
      <c r="PZ71" s="24"/>
      <c r="QA71" s="24"/>
      <c r="QB71" s="24"/>
      <c r="QC71" s="24"/>
      <c r="QD71" s="24"/>
      <c r="QE71" s="24"/>
      <c r="QF71" s="24"/>
      <c r="QG71" s="24"/>
      <c r="QH71" s="24"/>
      <c r="QI71" s="24"/>
      <c r="QJ71" s="24"/>
      <c r="QK71" s="24"/>
      <c r="QL71" s="24"/>
      <c r="QM71" s="24"/>
      <c r="QN71" s="24"/>
      <c r="QO71" s="24"/>
      <c r="QP71" s="24"/>
      <c r="QQ71" s="24"/>
      <c r="QR71" s="24"/>
      <c r="QS71" s="24"/>
      <c r="QT71" s="24"/>
      <c r="QU71" s="24"/>
      <c r="QV71" s="24"/>
      <c r="QW71" s="24"/>
      <c r="QX71" s="24"/>
      <c r="QY71" s="24"/>
      <c r="QZ71" s="24"/>
      <c r="RA71" s="24"/>
      <c r="RB71" s="24"/>
      <c r="RC71" s="24"/>
      <c r="RD71" s="24"/>
      <c r="RE71" s="24"/>
      <c r="RF71" s="24"/>
      <c r="RG71" s="24"/>
      <c r="RH71" s="24"/>
      <c r="RI71" s="24"/>
      <c r="RJ71" s="24"/>
      <c r="RK71" s="24"/>
      <c r="RL71" s="24"/>
      <c r="RM71" s="24"/>
      <c r="RN71" s="24"/>
      <c r="RO71" s="24"/>
      <c r="RP71" s="24"/>
      <c r="RQ71" s="24"/>
      <c r="RR71" s="24"/>
      <c r="RS71" s="24"/>
      <c r="RT71" s="24"/>
      <c r="RU71" s="24"/>
      <c r="RV71" s="24"/>
      <c r="RW71" s="24"/>
      <c r="RX71" s="24"/>
      <c r="RY71" s="24"/>
      <c r="RZ71" s="24"/>
      <c r="SA71" s="24"/>
      <c r="SB71" s="24"/>
      <c r="SC71" s="24"/>
      <c r="SD71" s="24"/>
      <c r="SE71" s="24"/>
      <c r="SF71" s="24"/>
      <c r="SG71" s="24"/>
      <c r="SH71" s="24"/>
      <c r="SI71" s="24"/>
      <c r="SJ71" s="24"/>
      <c r="SK71" s="24"/>
      <c r="SL71" s="24"/>
      <c r="SM71" s="24"/>
      <c r="SN71" s="24"/>
      <c r="SO71" s="24"/>
      <c r="SP71" s="24"/>
      <c r="SQ71" s="24"/>
      <c r="SR71" s="24"/>
      <c r="SS71" s="24"/>
      <c r="ST71" s="24"/>
      <c r="SU71" s="24"/>
      <c r="SV71" s="24"/>
      <c r="SW71" s="24"/>
      <c r="SX71" s="24"/>
      <c r="SY71" s="24"/>
      <c r="SZ71" s="24"/>
      <c r="TA71" s="24"/>
      <c r="TB71" s="24"/>
      <c r="TC71" s="24"/>
      <c r="TD71" s="24"/>
      <c r="TE71" s="24"/>
      <c r="TF71" s="24"/>
      <c r="TG71" s="24"/>
      <c r="TH71" s="24"/>
      <c r="TI71" s="24"/>
      <c r="TJ71" s="24"/>
      <c r="TK71" s="24"/>
      <c r="TL71" s="24"/>
      <c r="TM71" s="24"/>
      <c r="TN71" s="24"/>
      <c r="TO71" s="24"/>
      <c r="TP71" s="24"/>
      <c r="TQ71" s="24"/>
      <c r="TR71" s="24"/>
      <c r="TS71" s="24"/>
      <c r="TT71" s="24"/>
      <c r="TU71" s="24"/>
      <c r="TV71" s="24"/>
      <c r="TW71" s="24"/>
      <c r="TX71" s="24"/>
      <c r="TY71" s="24"/>
      <c r="TZ71" s="24"/>
      <c r="UA71" s="24"/>
      <c r="UB71" s="24"/>
      <c r="UC71" s="24"/>
      <c r="UD71" s="24"/>
      <c r="UE71" s="24"/>
      <c r="UF71" s="24"/>
      <c r="UG71" s="24"/>
      <c r="UH71" s="24"/>
      <c r="UI71" s="24"/>
      <c r="UJ71" s="24"/>
      <c r="UK71" s="24"/>
      <c r="UL71" s="24"/>
      <c r="UM71" s="24"/>
      <c r="UN71" s="24"/>
      <c r="UO71" s="24"/>
      <c r="UP71" s="24"/>
      <c r="UQ71" s="24"/>
      <c r="UR71" s="24"/>
      <c r="US71" s="24"/>
      <c r="UT71" s="24"/>
      <c r="UU71" s="24"/>
      <c r="UV71" s="24"/>
      <c r="UW71" s="24"/>
      <c r="UX71" s="24"/>
      <c r="UY71" s="24"/>
      <c r="UZ71" s="24"/>
      <c r="VA71" s="24"/>
      <c r="VB71" s="24"/>
      <c r="VC71" s="24"/>
      <c r="VD71" s="24"/>
      <c r="VE71" s="24"/>
      <c r="VF71" s="24"/>
      <c r="VG71" s="24"/>
      <c r="VH71" s="24"/>
      <c r="VI71" s="24"/>
      <c r="VJ71" s="24"/>
      <c r="VK71" s="24"/>
      <c r="VL71" s="24"/>
      <c r="VM71" s="24"/>
      <c r="VN71" s="24"/>
      <c r="VO71" s="24"/>
      <c r="VP71" s="24"/>
      <c r="VQ71" s="24"/>
      <c r="VR71" s="24"/>
      <c r="VS71" s="24"/>
      <c r="VT71" s="24"/>
      <c r="VU71" s="24"/>
      <c r="VV71" s="24"/>
      <c r="VW71" s="24"/>
      <c r="VX71" s="24"/>
      <c r="VY71" s="24"/>
      <c r="VZ71" s="24"/>
      <c r="WA71" s="24"/>
      <c r="WB71" s="24"/>
      <c r="WC71" s="24"/>
      <c r="WD71" s="24"/>
      <c r="WE71" s="24"/>
      <c r="WF71" s="24"/>
      <c r="WG71" s="24"/>
      <c r="WH71" s="24"/>
      <c r="WI71" s="24"/>
      <c r="WJ71" s="24"/>
      <c r="WK71" s="24"/>
      <c r="WL71" s="24"/>
      <c r="WM71" s="24"/>
      <c r="WN71" s="24"/>
      <c r="WO71" s="24"/>
      <c r="WP71" s="24"/>
      <c r="WQ71" s="24"/>
      <c r="WR71" s="24"/>
      <c r="WS71" s="24"/>
      <c r="WT71" s="24"/>
      <c r="WU71" s="24"/>
      <c r="WV71" s="24"/>
      <c r="WW71" s="24"/>
      <c r="WX71" s="24"/>
      <c r="WY71" s="24"/>
      <c r="WZ71" s="24"/>
      <c r="XA71" s="24"/>
      <c r="XB71" s="24"/>
      <c r="XC71" s="24"/>
      <c r="XD71" s="24"/>
      <c r="XE71" s="24"/>
      <c r="XF71" s="24"/>
      <c r="XG71" s="24"/>
      <c r="XH71" s="24"/>
      <c r="XI71" s="24"/>
      <c r="XJ71" s="24"/>
      <c r="XK71" s="24"/>
      <c r="XL71" s="24"/>
      <c r="XM71" s="24"/>
      <c r="XN71" s="24"/>
      <c r="XO71" s="24"/>
      <c r="XP71" s="24"/>
      <c r="XQ71" s="24"/>
      <c r="XR71" s="24"/>
      <c r="XS71" s="24"/>
      <c r="XT71" s="24"/>
      <c r="XU71" s="24"/>
      <c r="XV71" s="24"/>
      <c r="XW71" s="24"/>
      <c r="XX71" s="24"/>
      <c r="XY71" s="24"/>
      <c r="XZ71" s="24"/>
      <c r="YA71" s="24"/>
      <c r="YB71" s="24"/>
      <c r="YC71" s="24"/>
      <c r="YD71" s="24"/>
      <c r="YE71" s="24"/>
      <c r="YF71" s="24"/>
      <c r="YG71" s="24"/>
      <c r="YH71" s="24"/>
      <c r="YI71" s="24"/>
      <c r="YJ71" s="24"/>
      <c r="YK71" s="24"/>
      <c r="YL71" s="24"/>
      <c r="YM71" s="24"/>
      <c r="YN71" s="24"/>
      <c r="YO71" s="24"/>
      <c r="YP71" s="24"/>
      <c r="YQ71" s="24"/>
      <c r="YR71" s="24"/>
      <c r="YS71" s="24"/>
      <c r="YT71" s="24"/>
      <c r="YU71" s="24"/>
      <c r="YV71" s="24"/>
      <c r="YW71" s="24"/>
      <c r="YX71" s="24"/>
      <c r="YY71" s="24"/>
      <c r="YZ71" s="24"/>
      <c r="ZA71" s="24"/>
      <c r="ZB71" s="24"/>
      <c r="ZC71" s="24"/>
      <c r="ZD71" s="24"/>
      <c r="ZE71" s="24"/>
      <c r="ZF71" s="24"/>
      <c r="ZG71" s="24"/>
      <c r="ZH71" s="24"/>
      <c r="ZI71" s="24"/>
      <c r="ZJ71" s="24"/>
      <c r="ZK71" s="24"/>
      <c r="ZL71" s="24"/>
      <c r="ZM71" s="24"/>
      <c r="ZN71" s="24"/>
      <c r="ZO71" s="24"/>
      <c r="ZP71" s="24"/>
      <c r="ZQ71" s="24"/>
      <c r="ZR71" s="24"/>
      <c r="ZS71" s="24"/>
      <c r="ZT71" s="24"/>
      <c r="ZU71" s="24"/>
      <c r="ZV71" s="24"/>
      <c r="ZW71" s="24"/>
      <c r="ZX71" s="24"/>
      <c r="ZY71" s="24"/>
      <c r="ZZ71" s="24"/>
      <c r="AAA71" s="24"/>
      <c r="AAB71" s="24"/>
      <c r="AAC71" s="24"/>
      <c r="AAD71" s="24"/>
      <c r="AAE71" s="24"/>
      <c r="AAF71" s="24"/>
      <c r="AAG71" s="24"/>
      <c r="AAH71" s="24"/>
      <c r="AAI71" s="24"/>
      <c r="AAJ71" s="24"/>
      <c r="AAK71" s="24"/>
      <c r="AAL71" s="24"/>
      <c r="AAM71" s="24"/>
      <c r="AAN71" s="24"/>
      <c r="AAO71" s="24"/>
      <c r="AAP71" s="24"/>
      <c r="AAQ71" s="24"/>
      <c r="AAR71" s="24"/>
      <c r="AAS71" s="24"/>
      <c r="AAT71" s="24"/>
      <c r="AAU71" s="24"/>
      <c r="AAV71" s="24"/>
      <c r="AAW71" s="24"/>
      <c r="AAX71" s="24"/>
      <c r="AAY71" s="24"/>
      <c r="AAZ71" s="24"/>
      <c r="ABA71" s="24"/>
      <c r="ABB71" s="24"/>
      <c r="ABC71" s="24"/>
      <c r="ABD71" s="24"/>
      <c r="ABE71" s="24"/>
      <c r="ABF71" s="24"/>
      <c r="ABG71" s="24"/>
      <c r="ABH71" s="24"/>
      <c r="ABI71" s="24"/>
      <c r="ABJ71" s="24"/>
      <c r="ABK71" s="24"/>
      <c r="ABL71" s="24"/>
      <c r="ABM71" s="24"/>
      <c r="ABN71" s="24"/>
      <c r="ABO71" s="24"/>
      <c r="ABP71" s="24"/>
      <c r="ABQ71" s="24"/>
      <c r="ABR71" s="24"/>
      <c r="ABS71" s="24"/>
      <c r="ABT71" s="24"/>
      <c r="ABU71" s="24"/>
      <c r="ABV71" s="24"/>
      <c r="ABW71" s="24"/>
      <c r="ABX71" s="24"/>
      <c r="ABY71" s="24"/>
      <c r="ABZ71" s="24"/>
      <c r="ACA71" s="24"/>
      <c r="ACB71" s="24"/>
      <c r="ACC71" s="24"/>
      <c r="ACD71" s="24"/>
      <c r="ACE71" s="24"/>
      <c r="ACF71" s="24"/>
      <c r="ACG71" s="24"/>
      <c r="ACH71" s="24"/>
      <c r="ACI71" s="24"/>
      <c r="ACJ71" s="24"/>
      <c r="ACK71" s="24"/>
      <c r="ACL71" s="24"/>
      <c r="ACM71" s="24"/>
      <c r="ACN71" s="24"/>
      <c r="ACO71" s="24"/>
      <c r="ACP71" s="24"/>
      <c r="ACQ71" s="24"/>
      <c r="ACR71" s="24"/>
      <c r="ACS71" s="24"/>
      <c r="ACT71" s="24"/>
      <c r="ACU71" s="24"/>
      <c r="ACV71" s="24"/>
      <c r="ACW71" s="24"/>
      <c r="ACX71" s="24"/>
      <c r="ACY71" s="24"/>
      <c r="ACZ71" s="24"/>
      <c r="ADA71" s="24"/>
      <c r="ADB71" s="24"/>
      <c r="ADC71" s="24"/>
      <c r="ADD71" s="24"/>
      <c r="ADE71" s="24"/>
      <c r="ADF71" s="24"/>
      <c r="ADG71" s="24"/>
      <c r="ADH71" s="24"/>
      <c r="ADI71" s="24"/>
      <c r="ADJ71" s="24"/>
      <c r="ADK71" s="24"/>
      <c r="ADL71" s="24"/>
      <c r="ADM71" s="24"/>
      <c r="ADN71" s="24"/>
      <c r="ADO71" s="24"/>
      <c r="ADP71" s="24"/>
      <c r="ADQ71" s="24"/>
      <c r="ADR71" s="24"/>
      <c r="ADS71" s="24"/>
      <c r="ADT71" s="24"/>
      <c r="ADU71" s="24"/>
      <c r="ADV71" s="24"/>
      <c r="ADW71" s="24"/>
      <c r="ADX71" s="24"/>
      <c r="ADY71" s="24"/>
      <c r="ADZ71" s="24"/>
      <c r="AEA71" s="24"/>
      <c r="AEB71" s="24"/>
      <c r="AEC71" s="24"/>
      <c r="AED71" s="24"/>
      <c r="AEE71" s="24"/>
      <c r="AEF71" s="24"/>
      <c r="AEG71" s="24"/>
      <c r="AEH71" s="24"/>
      <c r="AEI71" s="24"/>
      <c r="AEJ71" s="24"/>
      <c r="AEK71" s="24"/>
      <c r="AEL71" s="24"/>
      <c r="AEM71" s="24"/>
      <c r="AEN71" s="24"/>
      <c r="AEO71" s="24"/>
      <c r="AEP71" s="24"/>
      <c r="AEQ71" s="24"/>
      <c r="AER71" s="24"/>
      <c r="AES71" s="24"/>
      <c r="AET71" s="24"/>
      <c r="AEU71" s="24"/>
      <c r="AEV71" s="24"/>
      <c r="AEW71" s="24"/>
      <c r="AEX71" s="24"/>
      <c r="AEY71" s="24"/>
      <c r="AEZ71" s="24"/>
      <c r="AFA71" s="24"/>
      <c r="AFB71" s="24"/>
      <c r="AFC71" s="24"/>
      <c r="AFD71" s="24"/>
      <c r="AFE71" s="24"/>
      <c r="AFF71" s="24"/>
      <c r="AFG71" s="24"/>
      <c r="AFH71" s="24"/>
      <c r="AFI71" s="24"/>
      <c r="AFJ71" s="24"/>
      <c r="AFK71" s="24"/>
      <c r="AFL71" s="24"/>
      <c r="AFM71" s="24"/>
      <c r="AFN71" s="24"/>
      <c r="AFO71" s="24"/>
      <c r="AFP71" s="24"/>
      <c r="AFQ71" s="24"/>
      <c r="AFR71" s="24"/>
      <c r="AFS71" s="24"/>
      <c r="AFT71" s="24"/>
      <c r="AFU71" s="24"/>
      <c r="AFV71" s="24"/>
      <c r="AFW71" s="24"/>
      <c r="AFX71" s="24"/>
      <c r="AFY71" s="24"/>
      <c r="AFZ71" s="24"/>
      <c r="AGA71" s="24"/>
      <c r="AGB71" s="24"/>
      <c r="AGC71" s="24"/>
      <c r="AGD71" s="24"/>
      <c r="AGE71" s="24"/>
      <c r="AGF71" s="24"/>
      <c r="AGG71" s="24"/>
      <c r="AGH71" s="24"/>
      <c r="AGI71" s="24"/>
      <c r="AGJ71" s="24"/>
      <c r="AGK71" s="24"/>
      <c r="AGL71" s="24"/>
      <c r="AGM71" s="24"/>
      <c r="AGN71" s="24"/>
      <c r="AGO71" s="24"/>
      <c r="AGP71" s="24"/>
      <c r="AGQ71" s="24"/>
      <c r="AGR71" s="24"/>
      <c r="AGS71" s="24"/>
      <c r="AGT71" s="24"/>
      <c r="AGU71" s="24"/>
      <c r="AGV71" s="24"/>
      <c r="AGW71" s="24"/>
      <c r="AGX71" s="24"/>
      <c r="AGY71" s="24"/>
      <c r="AGZ71" s="24"/>
      <c r="AHA71" s="24"/>
      <c r="AHB71" s="24"/>
      <c r="AHC71" s="24"/>
      <c r="AHD71" s="24"/>
      <c r="AHE71" s="24"/>
      <c r="AHF71" s="24"/>
      <c r="AHG71" s="24"/>
      <c r="AHH71" s="24"/>
      <c r="AHI71" s="24"/>
      <c r="AHJ71" s="24"/>
      <c r="AHK71" s="24"/>
      <c r="AHL71" s="24"/>
      <c r="AHM71" s="24"/>
      <c r="AHN71" s="24"/>
      <c r="AHO71" s="24"/>
      <c r="AHP71" s="24"/>
      <c r="AHQ71" s="24"/>
      <c r="AHR71" s="24"/>
      <c r="AHS71" s="24"/>
      <c r="AHT71" s="24"/>
      <c r="AHU71" s="24"/>
      <c r="AHV71" s="24"/>
      <c r="AHW71" s="24"/>
      <c r="AHX71" s="24"/>
      <c r="AHY71" s="24"/>
      <c r="AHZ71" s="24"/>
      <c r="AIA71" s="24"/>
      <c r="AIB71" s="24"/>
      <c r="AIC71" s="24"/>
      <c r="AID71" s="24"/>
      <c r="AIE71" s="24"/>
      <c r="AIF71" s="24"/>
      <c r="AIG71" s="24"/>
      <c r="AIH71" s="24"/>
      <c r="AII71" s="24"/>
      <c r="AIJ71" s="24"/>
      <c r="AIK71" s="24"/>
      <c r="AIL71" s="24"/>
      <c r="AIM71" s="24"/>
      <c r="AIN71" s="24"/>
      <c r="AIO71" s="24"/>
      <c r="AIP71" s="24"/>
      <c r="AIQ71" s="24"/>
      <c r="AIR71" s="24"/>
      <c r="AIS71" s="24"/>
      <c r="AIT71" s="24"/>
      <c r="AIU71" s="24"/>
      <c r="AIV71" s="24"/>
      <c r="AIW71" s="24"/>
      <c r="AIX71" s="24"/>
      <c r="AIY71" s="24"/>
      <c r="AIZ71" s="24"/>
      <c r="AJA71" s="24"/>
      <c r="AJB71" s="24"/>
      <c r="AJC71" s="24"/>
      <c r="AJD71" s="24"/>
      <c r="AJE71" s="24"/>
      <c r="AJF71" s="24"/>
      <c r="AJG71" s="24"/>
      <c r="AJH71" s="24"/>
      <c r="AJI71" s="24"/>
      <c r="AJJ71" s="24"/>
      <c r="AJK71" s="24"/>
      <c r="AJL71" s="24"/>
      <c r="AJM71" s="24"/>
      <c r="AJN71" s="24"/>
      <c r="AJO71" s="24"/>
      <c r="AJP71" s="24"/>
      <c r="AJQ71" s="24"/>
      <c r="AJR71" s="24"/>
      <c r="AJS71" s="24"/>
      <c r="AJT71" s="24"/>
      <c r="AJU71" s="24"/>
      <c r="AJV71" s="24"/>
      <c r="AJW71" s="24"/>
      <c r="AJX71" s="24"/>
      <c r="AJY71" s="24"/>
      <c r="AJZ71" s="24"/>
      <c r="AKA71" s="24"/>
      <c r="AKB71" s="24"/>
      <c r="AKC71" s="24"/>
      <c r="AKD71" s="24"/>
      <c r="AKE71" s="24"/>
      <c r="AKF71" s="24"/>
      <c r="AKG71" s="24"/>
      <c r="AKH71" s="24"/>
      <c r="AKI71" s="24"/>
      <c r="AKJ71" s="24"/>
      <c r="AKK71" s="24"/>
      <c r="AKL71" s="24"/>
      <c r="AKM71" s="24"/>
      <c r="AKN71" s="24"/>
      <c r="AKO71" s="24"/>
      <c r="AKP71" s="24"/>
      <c r="AKQ71" s="24"/>
      <c r="AKR71" s="24"/>
      <c r="AKS71" s="24"/>
      <c r="AKT71" s="24"/>
      <c r="AKU71" s="24"/>
      <c r="AKV71" s="24"/>
      <c r="AKW71" s="24"/>
      <c r="AKX71" s="24"/>
    </row>
    <row r="72" spans="1:986" ht="12" customHeight="1">
      <c r="A72" s="144" t="str">
        <f>AL71</f>
        <v>希望ヶ丘高校</v>
      </c>
      <c r="B72" s="144"/>
      <c r="C72" s="144"/>
      <c r="D72" s="144"/>
      <c r="E72" s="144"/>
      <c r="F72" s="23"/>
      <c r="G72" s="23"/>
      <c r="H72" s="22"/>
      <c r="I72" s="22"/>
      <c r="J72" s="29"/>
      <c r="K72" s="144" t="str">
        <f>AL74</f>
        <v>児湯SC U14</v>
      </c>
      <c r="L72" s="144"/>
      <c r="M72" s="144"/>
      <c r="N72" s="144"/>
      <c r="O72" s="144"/>
      <c r="P72" s="23"/>
      <c r="Q72" s="26"/>
      <c r="R72" s="10"/>
      <c r="S72" s="111"/>
      <c r="T72" s="111"/>
      <c r="U72" s="111"/>
      <c r="V72" s="111"/>
      <c r="W72" s="111"/>
      <c r="X72" s="15"/>
      <c r="Y72" s="15"/>
      <c r="Z72" s="29"/>
      <c r="AA72" s="29"/>
      <c r="AB72" s="29"/>
      <c r="AC72" s="111"/>
      <c r="AD72" s="111"/>
      <c r="AE72" s="111"/>
      <c r="AF72" s="111"/>
      <c r="AG72" s="111"/>
      <c r="AH72" s="15"/>
      <c r="AI72" s="26"/>
      <c r="AJ72" s="9"/>
      <c r="AK72" s="101"/>
      <c r="AL72" s="78" t="s">
        <v>128</v>
      </c>
      <c r="AM72" s="78" t="s">
        <v>128</v>
      </c>
    </row>
    <row r="73" spans="1:986" ht="12" customHeight="1">
      <c r="A73" s="23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1"/>
      <c r="Q73" s="26"/>
      <c r="R73" s="10"/>
      <c r="S73" s="15"/>
      <c r="T73" s="18"/>
      <c r="U73" s="102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6"/>
      <c r="AJ73" s="9"/>
      <c r="AK73" s="101"/>
      <c r="AL73" s="78" t="s">
        <v>130</v>
      </c>
      <c r="AM73" s="78" t="s">
        <v>130</v>
      </c>
    </row>
    <row r="74" spans="1:986" ht="12" customHeight="1">
      <c r="A74" s="23"/>
      <c r="B74" s="22"/>
      <c r="C74" s="22"/>
      <c r="D74" s="22"/>
      <c r="E74" s="22"/>
      <c r="F74" s="22"/>
      <c r="G74" s="22"/>
      <c r="H74" s="22"/>
      <c r="I74" s="34"/>
      <c r="J74" s="22"/>
      <c r="K74" s="22"/>
      <c r="L74" s="22"/>
      <c r="M74" s="81"/>
      <c r="N74" s="22"/>
      <c r="P74" s="21"/>
      <c r="Q74" s="32"/>
      <c r="R74" s="10"/>
      <c r="S74" s="15"/>
      <c r="T74" s="29"/>
      <c r="U74" s="29"/>
      <c r="V74" s="29"/>
      <c r="W74" s="29"/>
      <c r="X74" s="29"/>
      <c r="Y74" s="29"/>
      <c r="Z74" s="29"/>
      <c r="AA74" s="17"/>
      <c r="AB74" s="29"/>
      <c r="AC74" s="29"/>
      <c r="AD74" s="29"/>
      <c r="AE74" s="29"/>
      <c r="AF74" s="29"/>
      <c r="AG74" s="29"/>
      <c r="AH74" s="29"/>
      <c r="AI74" s="26"/>
      <c r="AJ74" s="9"/>
      <c r="AK74" s="101"/>
      <c r="AL74" s="78" t="s">
        <v>129</v>
      </c>
      <c r="AM74" s="78" t="s">
        <v>129</v>
      </c>
    </row>
    <row r="75" spans="1:986" ht="12" customHeight="1">
      <c r="A75" s="23"/>
      <c r="B75" s="33"/>
      <c r="C75" s="23"/>
      <c r="D75" s="23"/>
      <c r="E75" s="23"/>
      <c r="F75" s="23"/>
      <c r="G75" s="23"/>
      <c r="H75" s="22"/>
      <c r="I75" s="22"/>
      <c r="J75" s="22"/>
      <c r="K75" s="22"/>
      <c r="L75" s="23"/>
      <c r="M75" s="23"/>
      <c r="N75" s="23"/>
      <c r="O75" s="23"/>
      <c r="P75" s="23"/>
      <c r="Q75" s="27"/>
      <c r="R75" s="10"/>
      <c r="S75" s="15"/>
      <c r="T75" s="29"/>
      <c r="U75" s="15"/>
      <c r="V75" s="15"/>
      <c r="W75" s="15"/>
      <c r="X75" s="15"/>
      <c r="Y75" s="15"/>
      <c r="Z75" s="29"/>
      <c r="AA75" s="29"/>
      <c r="AB75" s="29"/>
      <c r="AC75" s="29"/>
      <c r="AD75" s="15"/>
      <c r="AE75" s="15"/>
      <c r="AF75" s="15"/>
      <c r="AG75" s="15"/>
      <c r="AH75" s="15"/>
      <c r="AI75" s="26"/>
      <c r="AJ75" s="9"/>
      <c r="AK75" s="37"/>
      <c r="AL75" s="5"/>
    </row>
    <row r="76" spans="1:986" ht="12" customHeight="1">
      <c r="A76" s="23"/>
      <c r="B76" s="144" t="str">
        <f>AL72</f>
        <v>児湯SC U15</v>
      </c>
      <c r="C76" s="144"/>
      <c r="D76" s="144"/>
      <c r="E76" s="144"/>
      <c r="F76" s="144"/>
      <c r="G76" s="23"/>
      <c r="H76" s="23"/>
      <c r="I76" s="22"/>
      <c r="J76" s="144" t="str">
        <f>AL73</f>
        <v>西陵中学校U15</v>
      </c>
      <c r="K76" s="144"/>
      <c r="L76" s="144"/>
      <c r="M76" s="144"/>
      <c r="N76" s="144"/>
      <c r="O76" s="23"/>
      <c r="P76" s="23"/>
      <c r="Q76" s="25"/>
      <c r="R76" s="10"/>
      <c r="S76" s="15"/>
      <c r="T76" s="111"/>
      <c r="U76" s="111"/>
      <c r="V76" s="111"/>
      <c r="W76" s="111"/>
      <c r="X76" s="111"/>
      <c r="Y76" s="15"/>
      <c r="Z76" s="15"/>
      <c r="AA76" s="29"/>
      <c r="AB76" s="111"/>
      <c r="AC76" s="111"/>
      <c r="AD76" s="111"/>
      <c r="AE76" s="111"/>
      <c r="AF76" s="111"/>
      <c r="AG76" s="15"/>
      <c r="AH76" s="15"/>
      <c r="AI76" s="26"/>
      <c r="AJ76" s="9"/>
      <c r="AL76" s="79"/>
      <c r="AM76" s="79"/>
    </row>
    <row r="77" spans="1:986" ht="12" customHeight="1">
      <c r="A77" s="23"/>
      <c r="B77" s="22"/>
      <c r="C77" s="22"/>
      <c r="D77" s="22"/>
      <c r="E77" s="22"/>
      <c r="F77" s="22"/>
      <c r="G77" s="29"/>
      <c r="H77" s="29"/>
      <c r="I77" s="29"/>
      <c r="J77" s="29"/>
      <c r="K77" s="128" t="s">
        <v>240</v>
      </c>
      <c r="L77" s="29"/>
      <c r="M77" s="29"/>
      <c r="N77" s="29"/>
      <c r="O77" s="22"/>
      <c r="P77" s="21"/>
      <c r="Q77" s="32"/>
      <c r="R77" s="10"/>
      <c r="S77" s="31"/>
      <c r="T77" s="31"/>
      <c r="U77" s="31"/>
      <c r="V77" s="31"/>
      <c r="W77" s="31"/>
      <c r="X77" s="31"/>
      <c r="Y77" s="121"/>
      <c r="Z77" s="31"/>
      <c r="AA77" s="31"/>
      <c r="AB77" s="31"/>
      <c r="AC77" s="31"/>
      <c r="AD77" s="31"/>
      <c r="AE77" s="31"/>
      <c r="AF77" s="31"/>
      <c r="AG77" s="31"/>
      <c r="AH77" s="31"/>
      <c r="AI77" s="26"/>
      <c r="AJ77" s="8"/>
      <c r="AL77" s="5"/>
    </row>
    <row r="78" spans="1:986" ht="12" customHeight="1">
      <c r="A78" s="148" t="s">
        <v>0</v>
      </c>
      <c r="B78" s="148"/>
      <c r="C78" s="148"/>
      <c r="D78" s="149" t="s">
        <v>209</v>
      </c>
      <c r="E78" s="150"/>
      <c r="F78" s="150"/>
      <c r="G78" s="150"/>
      <c r="H78" s="150"/>
      <c r="I78" s="150"/>
      <c r="J78" s="150"/>
      <c r="K78" s="150"/>
      <c r="L78" s="150"/>
      <c r="M78" s="150"/>
      <c r="N78" s="150"/>
      <c r="O78" s="150"/>
      <c r="P78" s="151"/>
      <c r="Q78" s="1"/>
      <c r="R78" s="2"/>
      <c r="S78" s="120"/>
      <c r="T78" s="120"/>
      <c r="U78" s="120"/>
      <c r="V78" s="122"/>
      <c r="W78" s="122"/>
      <c r="X78" s="122"/>
      <c r="Y78" s="122"/>
      <c r="Z78" s="122"/>
      <c r="AA78" s="122"/>
      <c r="AB78" s="122"/>
      <c r="AC78" s="122"/>
      <c r="AD78" s="122"/>
      <c r="AE78" s="122"/>
      <c r="AF78" s="122"/>
      <c r="AG78" s="122"/>
      <c r="AH78" s="122"/>
      <c r="AI78" s="26"/>
      <c r="AJ78" s="8"/>
      <c r="AK78" s="39"/>
      <c r="AL78" s="79"/>
      <c r="AM78" s="79"/>
    </row>
    <row r="79" spans="1:986" ht="12" customHeight="1">
      <c r="A79" s="30" t="s">
        <v>1</v>
      </c>
      <c r="B79" s="169">
        <v>0.375</v>
      </c>
      <c r="C79" s="170"/>
      <c r="D79" s="147" t="str">
        <f>A72</f>
        <v>希望ヶ丘高校</v>
      </c>
      <c r="E79" s="147"/>
      <c r="F79" s="147"/>
      <c r="G79" s="147"/>
      <c r="H79" s="147"/>
      <c r="I79" s="147"/>
      <c r="J79" s="110" t="s">
        <v>2</v>
      </c>
      <c r="K79" s="147" t="str">
        <f>F69</f>
        <v>エスペランサ熊本U15</v>
      </c>
      <c r="L79" s="147"/>
      <c r="M79" s="147"/>
      <c r="N79" s="147"/>
      <c r="O79" s="147"/>
      <c r="P79" s="147"/>
      <c r="Q79" s="69"/>
      <c r="R79" s="70"/>
      <c r="S79" s="77"/>
      <c r="T79" s="112"/>
      <c r="U79" s="112"/>
      <c r="V79" s="113"/>
      <c r="W79" s="113"/>
      <c r="X79" s="113"/>
      <c r="Y79" s="113"/>
      <c r="Z79" s="113"/>
      <c r="AA79" s="113"/>
      <c r="AB79" s="113"/>
      <c r="AC79" s="113"/>
      <c r="AD79" s="113"/>
      <c r="AE79" s="113"/>
      <c r="AF79" s="113"/>
      <c r="AG79" s="113"/>
      <c r="AH79" s="113"/>
      <c r="AI79" s="26"/>
      <c r="AJ79" s="8"/>
      <c r="AK79" s="37"/>
      <c r="AL79" s="78"/>
      <c r="AM79" s="78"/>
    </row>
    <row r="80" spans="1:986" ht="12" customHeight="1">
      <c r="A80" s="30" t="s">
        <v>3</v>
      </c>
      <c r="B80" s="169">
        <v>0.41666666666666669</v>
      </c>
      <c r="C80" s="170"/>
      <c r="D80" s="147" t="str">
        <f>J76</f>
        <v>西陵中学校U15</v>
      </c>
      <c r="E80" s="147"/>
      <c r="F80" s="147"/>
      <c r="G80" s="147"/>
      <c r="H80" s="147"/>
      <c r="I80" s="147"/>
      <c r="J80" s="110" t="s">
        <v>2</v>
      </c>
      <c r="K80" s="147" t="str">
        <f>B76</f>
        <v>児湯SC U15</v>
      </c>
      <c r="L80" s="147"/>
      <c r="M80" s="147"/>
      <c r="N80" s="147"/>
      <c r="O80" s="147"/>
      <c r="P80" s="147"/>
      <c r="Q80" s="69"/>
      <c r="R80" s="70"/>
      <c r="S80" s="77"/>
      <c r="T80" s="112"/>
      <c r="U80" s="112"/>
      <c r="V80" s="113"/>
      <c r="W80" s="113"/>
      <c r="X80" s="113"/>
      <c r="Y80" s="113"/>
      <c r="Z80" s="113"/>
      <c r="AA80" s="113"/>
      <c r="AB80" s="113"/>
      <c r="AC80" s="113"/>
      <c r="AD80" s="113"/>
      <c r="AE80" s="113"/>
      <c r="AF80" s="113"/>
      <c r="AG80" s="113"/>
      <c r="AH80" s="113"/>
      <c r="AI80" s="26"/>
      <c r="AJ80" s="5"/>
      <c r="AK80" s="37"/>
      <c r="AL80" s="79"/>
      <c r="AM80" s="79"/>
    </row>
    <row r="81" spans="1:39" ht="12" customHeight="1">
      <c r="A81" s="30" t="s">
        <v>4</v>
      </c>
      <c r="B81" s="169">
        <v>0.45833333333333298</v>
      </c>
      <c r="C81" s="170"/>
      <c r="D81" s="147" t="str">
        <f>F69</f>
        <v>エスペランサ熊本U15</v>
      </c>
      <c r="E81" s="147"/>
      <c r="F81" s="147"/>
      <c r="G81" s="147"/>
      <c r="H81" s="147"/>
      <c r="I81" s="147"/>
      <c r="J81" s="110" t="s">
        <v>2</v>
      </c>
      <c r="K81" s="147" t="str">
        <f>K72</f>
        <v>児湯SC U14</v>
      </c>
      <c r="L81" s="147"/>
      <c r="M81" s="147"/>
      <c r="N81" s="147"/>
      <c r="O81" s="147"/>
      <c r="P81" s="147"/>
      <c r="Q81" s="69"/>
      <c r="R81" s="70"/>
      <c r="S81" s="77"/>
      <c r="T81" s="112"/>
      <c r="U81" s="112"/>
      <c r="V81" s="113"/>
      <c r="W81" s="113"/>
      <c r="X81" s="113"/>
      <c r="Y81" s="113"/>
      <c r="Z81" s="113"/>
      <c r="AA81" s="113"/>
      <c r="AB81" s="113"/>
      <c r="AC81" s="113"/>
      <c r="AD81" s="113"/>
      <c r="AE81" s="113"/>
      <c r="AF81" s="113"/>
      <c r="AG81" s="113"/>
      <c r="AH81" s="113"/>
      <c r="AI81" s="26"/>
      <c r="AJ81" s="5"/>
      <c r="AK81" s="37"/>
      <c r="AL81" s="79"/>
      <c r="AM81" s="79"/>
    </row>
    <row r="82" spans="1:39" ht="12" customHeight="1">
      <c r="A82" s="30" t="s">
        <v>5</v>
      </c>
      <c r="B82" s="169">
        <v>0.5</v>
      </c>
      <c r="C82" s="170"/>
      <c r="D82" s="147" t="str">
        <f>A72</f>
        <v>希望ヶ丘高校</v>
      </c>
      <c r="E82" s="147"/>
      <c r="F82" s="147"/>
      <c r="G82" s="147"/>
      <c r="H82" s="147"/>
      <c r="I82" s="147"/>
      <c r="J82" s="110" t="s">
        <v>2</v>
      </c>
      <c r="K82" s="147" t="str">
        <f>B76</f>
        <v>児湯SC U15</v>
      </c>
      <c r="L82" s="147"/>
      <c r="M82" s="147"/>
      <c r="N82" s="147"/>
      <c r="O82" s="147"/>
      <c r="P82" s="147"/>
      <c r="Q82" s="69"/>
      <c r="R82" s="70"/>
      <c r="S82" s="77"/>
      <c r="T82" s="112"/>
      <c r="U82" s="112"/>
      <c r="V82" s="113"/>
      <c r="W82" s="113"/>
      <c r="X82" s="113"/>
      <c r="Y82" s="113"/>
      <c r="Z82" s="113"/>
      <c r="AA82" s="113"/>
      <c r="AB82" s="113"/>
      <c r="AC82" s="113"/>
      <c r="AD82" s="113"/>
      <c r="AE82" s="113"/>
      <c r="AF82" s="113"/>
      <c r="AG82" s="113"/>
      <c r="AH82" s="113"/>
      <c r="AI82" s="26"/>
      <c r="AJ82" s="26"/>
      <c r="AK82" s="36"/>
      <c r="AL82" s="79"/>
      <c r="AM82" s="79"/>
    </row>
    <row r="83" spans="1:39" ht="12" customHeight="1">
      <c r="A83" s="30" t="s">
        <v>6</v>
      </c>
      <c r="B83" s="169">
        <v>0.54166666666666696</v>
      </c>
      <c r="C83" s="170"/>
      <c r="D83" s="147" t="str">
        <f>J76</f>
        <v>西陵中学校U15</v>
      </c>
      <c r="E83" s="147"/>
      <c r="F83" s="147"/>
      <c r="G83" s="147"/>
      <c r="H83" s="147"/>
      <c r="I83" s="147"/>
      <c r="J83" s="110" t="s">
        <v>2</v>
      </c>
      <c r="K83" s="147" t="str">
        <f>F69</f>
        <v>エスペランサ熊本U15</v>
      </c>
      <c r="L83" s="147"/>
      <c r="M83" s="147"/>
      <c r="N83" s="147"/>
      <c r="O83" s="147"/>
      <c r="P83" s="147"/>
      <c r="Q83" s="73"/>
      <c r="R83" s="70"/>
      <c r="S83" s="77"/>
      <c r="T83" s="112"/>
      <c r="U83" s="112"/>
      <c r="V83" s="113"/>
      <c r="W83" s="113"/>
      <c r="X83" s="113"/>
      <c r="Y83" s="113"/>
      <c r="Z83" s="113"/>
      <c r="AA83" s="113"/>
      <c r="AB83" s="113"/>
      <c r="AC83" s="113"/>
      <c r="AD83" s="113"/>
      <c r="AE83" s="113"/>
      <c r="AF83" s="113"/>
      <c r="AG83" s="113"/>
      <c r="AH83" s="113"/>
      <c r="AI83" s="26"/>
      <c r="AJ83" s="26"/>
      <c r="AK83" s="40"/>
      <c r="AL83" s="79"/>
      <c r="AM83" s="79"/>
    </row>
    <row r="84" spans="1:39" ht="12" customHeight="1">
      <c r="A84" s="30" t="s">
        <v>7</v>
      </c>
      <c r="B84" s="169">
        <v>0.58333333333333304</v>
      </c>
      <c r="C84" s="170"/>
      <c r="D84" s="147" t="str">
        <f>A72</f>
        <v>希望ヶ丘高校</v>
      </c>
      <c r="E84" s="147"/>
      <c r="F84" s="147"/>
      <c r="G84" s="147"/>
      <c r="H84" s="147"/>
      <c r="I84" s="147"/>
      <c r="J84" s="110" t="s">
        <v>2</v>
      </c>
      <c r="K84" s="147" t="str">
        <f>K72</f>
        <v>児湯SC U14</v>
      </c>
      <c r="L84" s="147"/>
      <c r="M84" s="147"/>
      <c r="N84" s="147"/>
      <c r="O84" s="147"/>
      <c r="P84" s="147"/>
      <c r="Q84" s="69"/>
      <c r="R84" s="70"/>
      <c r="S84" s="77"/>
      <c r="T84" s="112"/>
      <c r="U84" s="112"/>
      <c r="V84" s="113"/>
      <c r="W84" s="113"/>
      <c r="X84" s="113"/>
      <c r="Y84" s="113"/>
      <c r="Z84" s="113"/>
      <c r="AA84" s="113"/>
      <c r="AB84" s="113"/>
      <c r="AC84" s="113"/>
      <c r="AD84" s="113"/>
      <c r="AE84" s="113"/>
      <c r="AF84" s="113"/>
      <c r="AG84" s="113"/>
      <c r="AH84" s="113"/>
      <c r="AI84" s="26"/>
      <c r="AJ84" s="26"/>
      <c r="AK84" s="37"/>
      <c r="AL84" s="115"/>
      <c r="AM84" s="115"/>
    </row>
    <row r="85" spans="1:39" ht="12" customHeight="1">
      <c r="A85" s="30" t="s">
        <v>8</v>
      </c>
      <c r="B85" s="169">
        <v>0.625</v>
      </c>
      <c r="C85" s="170"/>
      <c r="D85" s="147" t="str">
        <f>F69</f>
        <v>エスペランサ熊本U15</v>
      </c>
      <c r="E85" s="147"/>
      <c r="F85" s="147"/>
      <c r="G85" s="147"/>
      <c r="H85" s="147"/>
      <c r="I85" s="147"/>
      <c r="J85" s="110" t="s">
        <v>2</v>
      </c>
      <c r="K85" s="147" t="str">
        <f>B76</f>
        <v>児湯SC U15</v>
      </c>
      <c r="L85" s="147"/>
      <c r="M85" s="147"/>
      <c r="N85" s="147"/>
      <c r="O85" s="147"/>
      <c r="P85" s="147"/>
      <c r="Q85" s="69"/>
      <c r="R85" s="70"/>
      <c r="S85" s="77"/>
      <c r="T85" s="112"/>
      <c r="U85" s="112"/>
      <c r="V85" s="113"/>
      <c r="W85" s="113"/>
      <c r="X85" s="113"/>
      <c r="Y85" s="113"/>
      <c r="Z85" s="113"/>
      <c r="AA85" s="113"/>
      <c r="AB85" s="113"/>
      <c r="AC85" s="113"/>
      <c r="AD85" s="113"/>
      <c r="AE85" s="113"/>
      <c r="AF85" s="113"/>
      <c r="AG85" s="113"/>
      <c r="AH85" s="113"/>
      <c r="AI85" s="26"/>
      <c r="AJ85" s="26"/>
      <c r="AK85" s="37"/>
      <c r="AL85" s="5"/>
    </row>
    <row r="86" spans="1:39" ht="12" customHeight="1">
      <c r="A86" s="30" t="s">
        <v>9</v>
      </c>
      <c r="B86" s="169">
        <v>0.66666666666666696</v>
      </c>
      <c r="C86" s="170"/>
      <c r="D86" s="147" t="str">
        <f>J76</f>
        <v>西陵中学校U15</v>
      </c>
      <c r="E86" s="147"/>
      <c r="F86" s="147"/>
      <c r="G86" s="147"/>
      <c r="H86" s="147"/>
      <c r="I86" s="147"/>
      <c r="J86" s="110" t="s">
        <v>2</v>
      </c>
      <c r="K86" s="147" t="str">
        <f>K72</f>
        <v>児湯SC U14</v>
      </c>
      <c r="L86" s="147"/>
      <c r="M86" s="147"/>
      <c r="N86" s="147"/>
      <c r="O86" s="147"/>
      <c r="P86" s="147"/>
      <c r="Q86" s="69"/>
      <c r="R86" s="70"/>
      <c r="S86" s="77"/>
      <c r="T86" s="112"/>
      <c r="U86" s="112"/>
      <c r="V86" s="113"/>
      <c r="W86" s="113"/>
      <c r="X86" s="113"/>
      <c r="Y86" s="113"/>
      <c r="Z86" s="113"/>
      <c r="AA86" s="113"/>
      <c r="AB86" s="113"/>
      <c r="AC86" s="113"/>
      <c r="AD86" s="113"/>
      <c r="AE86" s="113"/>
      <c r="AF86" s="113"/>
      <c r="AG86" s="113"/>
      <c r="AH86" s="113"/>
      <c r="AI86" s="26"/>
      <c r="AJ86" s="26"/>
      <c r="AK86" s="37"/>
      <c r="AL86" s="5"/>
    </row>
    <row r="87" spans="1:39" ht="12" customHeight="1">
      <c r="A87" s="26"/>
      <c r="B87" s="26"/>
      <c r="C87" s="26"/>
      <c r="D87" s="13"/>
      <c r="E87" s="13"/>
      <c r="F87" s="13"/>
      <c r="G87" s="13"/>
      <c r="H87" s="13"/>
      <c r="I87" s="13"/>
      <c r="J87" s="106"/>
      <c r="K87" s="13"/>
      <c r="L87" s="13"/>
      <c r="M87" s="13"/>
      <c r="N87" s="13"/>
      <c r="O87" s="13"/>
      <c r="P87" s="13"/>
      <c r="Q87" s="26"/>
      <c r="R87" s="7"/>
      <c r="S87" s="26"/>
      <c r="T87" s="26"/>
      <c r="U87" s="26"/>
      <c r="V87" s="26"/>
      <c r="W87" s="26"/>
      <c r="X87" s="25"/>
      <c r="Y87" s="25"/>
      <c r="Z87" s="25"/>
      <c r="AA87" s="25"/>
      <c r="AB87" s="25"/>
      <c r="AC87" s="25"/>
      <c r="AD87" s="25"/>
      <c r="AE87" s="25"/>
      <c r="AF87" s="26"/>
      <c r="AG87" s="26"/>
      <c r="AH87" s="26"/>
      <c r="AI87" s="26"/>
      <c r="AJ87" s="26"/>
      <c r="AK87" s="37"/>
      <c r="AL87" s="5"/>
      <c r="AM87" s="4"/>
    </row>
    <row r="88" spans="1:39" ht="12" customHeight="1">
      <c r="A88" s="26"/>
      <c r="B88" s="26"/>
      <c r="C88" s="26"/>
      <c r="D88" s="13"/>
      <c r="E88" s="13"/>
      <c r="F88" s="13"/>
      <c r="G88" s="13"/>
      <c r="H88" s="13"/>
      <c r="I88" s="13"/>
      <c r="J88" s="106"/>
      <c r="K88" s="13"/>
      <c r="L88" s="13"/>
      <c r="M88" s="13"/>
      <c r="N88" s="13"/>
      <c r="O88" s="13"/>
      <c r="P88" s="13"/>
      <c r="Q88" s="26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M88" s="24"/>
    </row>
    <row r="89" spans="1:39" ht="12" customHeight="1"/>
    <row r="90" spans="1:39" ht="12" customHeight="1"/>
    <row r="91" spans="1:39" ht="12" customHeight="1"/>
  </sheetData>
  <mergeCells count="226">
    <mergeCell ref="F69:J69"/>
    <mergeCell ref="D78:P78"/>
    <mergeCell ref="A78:C78"/>
    <mergeCell ref="J76:N76"/>
    <mergeCell ref="B76:F76"/>
    <mergeCell ref="K72:O72"/>
    <mergeCell ref="A72:E72"/>
    <mergeCell ref="K80:P80"/>
    <mergeCell ref="D80:I80"/>
    <mergeCell ref="B80:C80"/>
    <mergeCell ref="K79:P79"/>
    <mergeCell ref="D79:I79"/>
    <mergeCell ref="B79:C79"/>
    <mergeCell ref="K82:P82"/>
    <mergeCell ref="D82:I82"/>
    <mergeCell ref="B82:C82"/>
    <mergeCell ref="K81:P81"/>
    <mergeCell ref="D81:I81"/>
    <mergeCell ref="B81:C81"/>
    <mergeCell ref="K84:P84"/>
    <mergeCell ref="D84:I84"/>
    <mergeCell ref="B84:C84"/>
    <mergeCell ref="K83:P83"/>
    <mergeCell ref="D83:I83"/>
    <mergeCell ref="B83:C83"/>
    <mergeCell ref="K86:P86"/>
    <mergeCell ref="D86:I86"/>
    <mergeCell ref="B86:C86"/>
    <mergeCell ref="K85:P85"/>
    <mergeCell ref="D85:I85"/>
    <mergeCell ref="B85:C85"/>
    <mergeCell ref="AC30:AG30"/>
    <mergeCell ref="B34:F34"/>
    <mergeCell ref="J34:N34"/>
    <mergeCell ref="T34:X34"/>
    <mergeCell ref="AB34:AF34"/>
    <mergeCell ref="A36:C36"/>
    <mergeCell ref="D36:P36"/>
    <mergeCell ref="S36:U36"/>
    <mergeCell ref="V36:AH36"/>
    <mergeCell ref="B38:C38"/>
    <mergeCell ref="D38:I38"/>
    <mergeCell ref="K38:P38"/>
    <mergeCell ref="T38:U38"/>
    <mergeCell ref="V38:AA38"/>
    <mergeCell ref="AC38:AH38"/>
    <mergeCell ref="B37:C37"/>
    <mergeCell ref="D37:I37"/>
    <mergeCell ref="K37:P37"/>
    <mergeCell ref="F27:J27"/>
    <mergeCell ref="X27:AB27"/>
    <mergeCell ref="A30:E30"/>
    <mergeCell ref="K30:O30"/>
    <mergeCell ref="S30:W30"/>
    <mergeCell ref="B16:C16"/>
    <mergeCell ref="D16:I16"/>
    <mergeCell ref="K16:P16"/>
    <mergeCell ref="T16:U16"/>
    <mergeCell ref="V16:AA16"/>
    <mergeCell ref="B18:C18"/>
    <mergeCell ref="D18:I18"/>
    <mergeCell ref="K18:P18"/>
    <mergeCell ref="T18:U18"/>
    <mergeCell ref="V18:AA18"/>
    <mergeCell ref="B22:C22"/>
    <mergeCell ref="D22:I22"/>
    <mergeCell ref="K22:P22"/>
    <mergeCell ref="T22:U22"/>
    <mergeCell ref="V22:AA22"/>
    <mergeCell ref="S8:W8"/>
    <mergeCell ref="AC8:AG8"/>
    <mergeCell ref="T11:X11"/>
    <mergeCell ref="AB11:AF11"/>
    <mergeCell ref="A1:AH1"/>
    <mergeCell ref="A2:AH2"/>
    <mergeCell ref="T5:X5"/>
    <mergeCell ref="AB5:AF5"/>
    <mergeCell ref="B5:F5"/>
    <mergeCell ref="K5:O5"/>
    <mergeCell ref="B11:F11"/>
    <mergeCell ref="K11:O11"/>
    <mergeCell ref="A3:D3"/>
    <mergeCell ref="AC16:AH16"/>
    <mergeCell ref="S14:U14"/>
    <mergeCell ref="V14:AH14"/>
    <mergeCell ref="B15:C15"/>
    <mergeCell ref="D15:I15"/>
    <mergeCell ref="K15:P15"/>
    <mergeCell ref="T15:U15"/>
    <mergeCell ref="V15:AA15"/>
    <mergeCell ref="AC15:AH15"/>
    <mergeCell ref="A14:C14"/>
    <mergeCell ref="D14:P14"/>
    <mergeCell ref="AC18:AH18"/>
    <mergeCell ref="B17:C17"/>
    <mergeCell ref="D17:I17"/>
    <mergeCell ref="K17:P17"/>
    <mergeCell ref="T17:U17"/>
    <mergeCell ref="V17:AA17"/>
    <mergeCell ref="AC17:AH17"/>
    <mergeCell ref="B20:C20"/>
    <mergeCell ref="D20:I20"/>
    <mergeCell ref="K20:P20"/>
    <mergeCell ref="T20:U20"/>
    <mergeCell ref="V20:AA20"/>
    <mergeCell ref="AC20:AH20"/>
    <mergeCell ref="B19:C19"/>
    <mergeCell ref="D19:I19"/>
    <mergeCell ref="K19:P19"/>
    <mergeCell ref="T19:U19"/>
    <mergeCell ref="V19:AA19"/>
    <mergeCell ref="AC19:AH19"/>
    <mergeCell ref="AC22:AH22"/>
    <mergeCell ref="B21:C21"/>
    <mergeCell ref="D21:I21"/>
    <mergeCell ref="K21:P21"/>
    <mergeCell ref="T21:U21"/>
    <mergeCell ref="V21:AA21"/>
    <mergeCell ref="AC21:AH21"/>
    <mergeCell ref="B23:C23"/>
    <mergeCell ref="D23:I23"/>
    <mergeCell ref="K23:P23"/>
    <mergeCell ref="T23:U23"/>
    <mergeCell ref="V23:AA23"/>
    <mergeCell ref="AC23:AH23"/>
    <mergeCell ref="T37:U37"/>
    <mergeCell ref="V37:AA37"/>
    <mergeCell ref="AC37:AH37"/>
    <mergeCell ref="B40:C40"/>
    <mergeCell ref="D40:I40"/>
    <mergeCell ref="K40:P40"/>
    <mergeCell ref="T40:U40"/>
    <mergeCell ref="V40:AA40"/>
    <mergeCell ref="AC40:AH40"/>
    <mergeCell ref="B39:C39"/>
    <mergeCell ref="D39:I39"/>
    <mergeCell ref="K39:P39"/>
    <mergeCell ref="T39:U39"/>
    <mergeCell ref="V39:AA39"/>
    <mergeCell ref="AC39:AH39"/>
    <mergeCell ref="B42:C42"/>
    <mergeCell ref="D42:I42"/>
    <mergeCell ref="K42:P42"/>
    <mergeCell ref="T42:U42"/>
    <mergeCell ref="V42:AA42"/>
    <mergeCell ref="AC42:AH42"/>
    <mergeCell ref="B41:C41"/>
    <mergeCell ref="D41:I41"/>
    <mergeCell ref="K41:P41"/>
    <mergeCell ref="T41:U41"/>
    <mergeCell ref="V41:AA41"/>
    <mergeCell ref="AC41:AH41"/>
    <mergeCell ref="B44:C44"/>
    <mergeCell ref="D44:I44"/>
    <mergeCell ref="K44:P44"/>
    <mergeCell ref="T44:U44"/>
    <mergeCell ref="V44:AA44"/>
    <mergeCell ref="AC44:AH44"/>
    <mergeCell ref="B43:C43"/>
    <mergeCell ref="D43:I43"/>
    <mergeCell ref="K43:P43"/>
    <mergeCell ref="T43:U43"/>
    <mergeCell ref="V43:AA43"/>
    <mergeCell ref="AC43:AH43"/>
    <mergeCell ref="T55:X55"/>
    <mergeCell ref="AB55:AF55"/>
    <mergeCell ref="A57:C57"/>
    <mergeCell ref="D57:P57"/>
    <mergeCell ref="X48:AB48"/>
    <mergeCell ref="S51:W51"/>
    <mergeCell ref="AC51:AG51"/>
    <mergeCell ref="F48:J48"/>
    <mergeCell ref="B55:F55"/>
    <mergeCell ref="J55:N55"/>
    <mergeCell ref="S57:U57"/>
    <mergeCell ref="V57:AH57"/>
    <mergeCell ref="A51:E51"/>
    <mergeCell ref="K51:O51"/>
    <mergeCell ref="T58:U58"/>
    <mergeCell ref="V58:AA58"/>
    <mergeCell ref="AC58:AH58"/>
    <mergeCell ref="B60:C60"/>
    <mergeCell ref="D60:I60"/>
    <mergeCell ref="K60:P60"/>
    <mergeCell ref="T60:U60"/>
    <mergeCell ref="V60:AA60"/>
    <mergeCell ref="AC60:AH60"/>
    <mergeCell ref="B59:C59"/>
    <mergeCell ref="D59:I59"/>
    <mergeCell ref="K59:P59"/>
    <mergeCell ref="T59:U59"/>
    <mergeCell ref="V59:AA59"/>
    <mergeCell ref="AC59:AH59"/>
    <mergeCell ref="T62:U62"/>
    <mergeCell ref="V62:AA62"/>
    <mergeCell ref="AC62:AH62"/>
    <mergeCell ref="B61:C61"/>
    <mergeCell ref="D61:I61"/>
    <mergeCell ref="K61:P61"/>
    <mergeCell ref="T61:U61"/>
    <mergeCell ref="V61:AA61"/>
    <mergeCell ref="AC61:AH61"/>
    <mergeCell ref="B65:C65"/>
    <mergeCell ref="D65:I65"/>
    <mergeCell ref="K65:P65"/>
    <mergeCell ref="T65:U65"/>
    <mergeCell ref="V65:AA65"/>
    <mergeCell ref="AC65:AH65"/>
    <mergeCell ref="B58:C58"/>
    <mergeCell ref="D58:I58"/>
    <mergeCell ref="K58:P58"/>
    <mergeCell ref="B64:C64"/>
    <mergeCell ref="D64:I64"/>
    <mergeCell ref="K64:P64"/>
    <mergeCell ref="T64:U64"/>
    <mergeCell ref="V64:AA64"/>
    <mergeCell ref="AC64:AH64"/>
    <mergeCell ref="B63:C63"/>
    <mergeCell ref="D63:I63"/>
    <mergeCell ref="K63:P63"/>
    <mergeCell ref="T63:U63"/>
    <mergeCell ref="V63:AA63"/>
    <mergeCell ref="AC63:AH63"/>
    <mergeCell ref="B62:C62"/>
    <mergeCell ref="D62:I62"/>
    <mergeCell ref="K62:P62"/>
  </mergeCells>
  <phoneticPr fontId="7"/>
  <pageMargins left="0.70866141732283472" right="0.23622047244094491" top="0.31496062992125984" bottom="0.35433070866141736" header="0.23622047244094491" footer="0.11811023622047245"/>
  <pageSetup paperSize="9" scale="74" fitToWidth="0" orientation="portrait" horizontalDpi="4294967293" verticalDpi="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0"/>
  <sheetViews>
    <sheetView showGridLines="0" topLeftCell="A4" zoomScale="90" zoomScaleNormal="90" workbookViewId="0"/>
  </sheetViews>
  <sheetFormatPr defaultRowHeight="13.5"/>
  <cols>
    <col min="1" max="1" width="4.375" style="52" customWidth="1"/>
    <col min="2" max="2" width="9.125" style="52" bestFit="1" customWidth="1"/>
    <col min="3" max="3" width="35.625" style="53" bestFit="1" customWidth="1"/>
    <col min="4" max="4" width="6.75" style="52" customWidth="1"/>
    <col min="5" max="16384" width="9" style="52"/>
  </cols>
  <sheetData>
    <row r="1" spans="1:4" ht="22.5" customHeight="1">
      <c r="A1" s="62" t="s">
        <v>90</v>
      </c>
      <c r="B1" s="63"/>
      <c r="D1" s="63"/>
    </row>
    <row r="2" spans="1:4" ht="22.5" customHeight="1">
      <c r="A2" s="62" t="s">
        <v>227</v>
      </c>
      <c r="B2" s="63"/>
      <c r="D2" s="63"/>
    </row>
    <row r="3" spans="1:4">
      <c r="A3" s="63"/>
      <c r="B3" s="63"/>
      <c r="D3" s="63"/>
    </row>
    <row r="4" spans="1:4">
      <c r="A4" s="58" t="s">
        <v>31</v>
      </c>
      <c r="B4" s="59" t="s">
        <v>33</v>
      </c>
      <c r="C4" s="60" t="s">
        <v>32</v>
      </c>
      <c r="D4" s="63"/>
    </row>
    <row r="5" spans="1:4">
      <c r="A5" s="61">
        <v>1</v>
      </c>
      <c r="B5" s="114" t="s">
        <v>197</v>
      </c>
      <c r="C5" s="64" t="s">
        <v>198</v>
      </c>
      <c r="D5" s="63"/>
    </row>
    <row r="6" spans="1:4">
      <c r="A6" s="54">
        <v>2</v>
      </c>
      <c r="B6" s="55" t="s">
        <v>86</v>
      </c>
      <c r="C6" s="65" t="s">
        <v>111</v>
      </c>
      <c r="D6" s="63"/>
    </row>
    <row r="7" spans="1:4">
      <c r="A7" s="54">
        <v>3</v>
      </c>
      <c r="B7" s="55" t="s">
        <v>86</v>
      </c>
      <c r="C7" s="65" t="s">
        <v>228</v>
      </c>
      <c r="D7" s="63"/>
    </row>
    <row r="8" spans="1:4">
      <c r="A8" s="54">
        <v>4</v>
      </c>
      <c r="B8" s="55" t="s">
        <v>86</v>
      </c>
      <c r="C8" s="65" t="s">
        <v>112</v>
      </c>
      <c r="D8" s="63"/>
    </row>
    <row r="9" spans="1:4">
      <c r="A9" s="54">
        <v>5</v>
      </c>
      <c r="B9" s="55" t="s">
        <v>86</v>
      </c>
      <c r="C9" s="65" t="s">
        <v>225</v>
      </c>
      <c r="D9" s="63"/>
    </row>
    <row r="10" spans="1:4">
      <c r="A10" s="54">
        <v>6</v>
      </c>
      <c r="B10" s="55" t="s">
        <v>86</v>
      </c>
      <c r="C10" s="65" t="s">
        <v>226</v>
      </c>
      <c r="D10" s="63"/>
    </row>
    <row r="11" spans="1:4">
      <c r="A11" s="54">
        <v>7</v>
      </c>
      <c r="B11" s="55" t="s">
        <v>203</v>
      </c>
      <c r="C11" s="65" t="s">
        <v>204</v>
      </c>
      <c r="D11" s="63"/>
    </row>
    <row r="12" spans="1:4">
      <c r="A12" s="54">
        <v>8</v>
      </c>
      <c r="B12" s="55" t="s">
        <v>89</v>
      </c>
      <c r="C12" s="65" t="s">
        <v>117</v>
      </c>
      <c r="D12" s="63"/>
    </row>
    <row r="13" spans="1:4">
      <c r="A13" s="54">
        <v>9</v>
      </c>
      <c r="B13" s="55" t="s">
        <v>87</v>
      </c>
      <c r="C13" s="65" t="s">
        <v>229</v>
      </c>
      <c r="D13" s="63"/>
    </row>
    <row r="14" spans="1:4">
      <c r="A14" s="54">
        <v>10</v>
      </c>
      <c r="B14" s="55" t="s">
        <v>87</v>
      </c>
      <c r="C14" s="65" t="s">
        <v>193</v>
      </c>
      <c r="D14" s="63"/>
    </row>
    <row r="15" spans="1:4">
      <c r="A15" s="54">
        <v>11</v>
      </c>
      <c r="B15" s="55" t="s">
        <v>87</v>
      </c>
      <c r="C15" s="65" t="s">
        <v>205</v>
      </c>
      <c r="D15" s="63"/>
    </row>
    <row r="16" spans="1:4">
      <c r="A16" s="54">
        <v>12</v>
      </c>
      <c r="B16" s="55" t="s">
        <v>87</v>
      </c>
      <c r="C16" s="65" t="s">
        <v>194</v>
      </c>
      <c r="D16" s="63"/>
    </row>
    <row r="17" spans="1:4">
      <c r="A17" s="54">
        <v>13</v>
      </c>
      <c r="B17" s="55" t="s">
        <v>115</v>
      </c>
      <c r="C17" s="65" t="s">
        <v>118</v>
      </c>
      <c r="D17" s="63"/>
    </row>
    <row r="18" spans="1:4">
      <c r="A18" s="54">
        <v>14</v>
      </c>
      <c r="B18" s="55" t="s">
        <v>115</v>
      </c>
      <c r="C18" s="65" t="s">
        <v>119</v>
      </c>
      <c r="D18" s="63"/>
    </row>
    <row r="19" spans="1:4">
      <c r="A19" s="54">
        <v>15</v>
      </c>
      <c r="B19" s="55" t="s">
        <v>115</v>
      </c>
      <c r="C19" s="65" t="s">
        <v>201</v>
      </c>
      <c r="D19" s="63"/>
    </row>
    <row r="20" spans="1:4">
      <c r="A20" s="54">
        <v>16</v>
      </c>
      <c r="B20" s="55" t="s">
        <v>88</v>
      </c>
      <c r="C20" s="65" t="s">
        <v>121</v>
      </c>
      <c r="D20" s="63"/>
    </row>
    <row r="21" spans="1:4">
      <c r="A21" s="54">
        <v>17</v>
      </c>
      <c r="B21" s="55" t="s">
        <v>88</v>
      </c>
      <c r="C21" s="65" t="s">
        <v>177</v>
      </c>
      <c r="D21" s="63"/>
    </row>
    <row r="22" spans="1:4">
      <c r="A22" s="54">
        <v>18</v>
      </c>
      <c r="B22" s="55" t="s">
        <v>88</v>
      </c>
      <c r="C22" s="65" t="s">
        <v>195</v>
      </c>
      <c r="D22" s="63"/>
    </row>
    <row r="23" spans="1:4">
      <c r="A23" s="54">
        <v>19</v>
      </c>
      <c r="B23" s="55" t="s">
        <v>88</v>
      </c>
      <c r="C23" s="65" t="s">
        <v>120</v>
      </c>
      <c r="D23" s="63"/>
    </row>
    <row r="24" spans="1:4">
      <c r="A24" s="54">
        <v>20</v>
      </c>
      <c r="B24" s="55" t="s">
        <v>88</v>
      </c>
      <c r="C24" s="65" t="s">
        <v>196</v>
      </c>
      <c r="D24" s="63"/>
    </row>
    <row r="25" spans="1:4">
      <c r="A25" s="54">
        <v>21</v>
      </c>
      <c r="B25" s="55" t="s">
        <v>88</v>
      </c>
      <c r="C25" s="65" t="s">
        <v>113</v>
      </c>
      <c r="D25" s="63"/>
    </row>
    <row r="26" spans="1:4">
      <c r="A26" s="54">
        <v>22</v>
      </c>
      <c r="B26" s="55" t="s">
        <v>88</v>
      </c>
      <c r="C26" s="65" t="s">
        <v>199</v>
      </c>
      <c r="D26" s="63"/>
    </row>
    <row r="27" spans="1:4">
      <c r="A27" s="54">
        <v>23</v>
      </c>
      <c r="B27" s="55" t="s">
        <v>88</v>
      </c>
      <c r="C27" s="65" t="s">
        <v>116</v>
      </c>
      <c r="D27" s="63"/>
    </row>
    <row r="28" spans="1:4">
      <c r="A28" s="54">
        <v>24</v>
      </c>
      <c r="B28" s="55" t="s">
        <v>88</v>
      </c>
      <c r="C28" s="65" t="s">
        <v>109</v>
      </c>
      <c r="D28" s="63"/>
    </row>
    <row r="29" spans="1:4">
      <c r="A29" s="54">
        <v>25</v>
      </c>
      <c r="B29" s="55" t="s">
        <v>88</v>
      </c>
      <c r="C29" s="65" t="s">
        <v>200</v>
      </c>
      <c r="D29" s="63"/>
    </row>
    <row r="30" spans="1:4">
      <c r="A30" s="54">
        <v>26</v>
      </c>
      <c r="B30" s="55" t="s">
        <v>88</v>
      </c>
      <c r="C30" s="65" t="s">
        <v>82</v>
      </c>
      <c r="D30" s="63"/>
    </row>
    <row r="31" spans="1:4">
      <c r="A31" s="54">
        <v>27</v>
      </c>
      <c r="B31" s="55" t="s">
        <v>88</v>
      </c>
      <c r="C31" s="65" t="s">
        <v>230</v>
      </c>
      <c r="D31" s="63"/>
    </row>
    <row r="32" spans="1:4">
      <c r="A32" s="54">
        <v>28</v>
      </c>
      <c r="B32" s="55" t="s">
        <v>107</v>
      </c>
      <c r="C32" s="65" t="s">
        <v>110</v>
      </c>
      <c r="D32" s="63"/>
    </row>
    <row r="33" spans="1:3">
      <c r="A33" s="54">
        <v>29</v>
      </c>
      <c r="B33" s="55" t="s">
        <v>107</v>
      </c>
      <c r="C33" s="65" t="s">
        <v>108</v>
      </c>
    </row>
    <row r="34" spans="1:3">
      <c r="A34" s="56">
        <v>30</v>
      </c>
      <c r="B34" s="57" t="s">
        <v>107</v>
      </c>
      <c r="C34" s="66" t="s">
        <v>202</v>
      </c>
    </row>
    <row r="35" spans="1:3" ht="16.5" customHeight="1"/>
    <row r="36" spans="1:3" ht="16.5" customHeight="1"/>
    <row r="37" spans="1:3" ht="16.5" customHeight="1"/>
    <row r="38" spans="1:3" ht="16.5" customHeight="1"/>
    <row r="39" spans="1:3" ht="16.5" customHeight="1"/>
    <row r="40" spans="1:3" ht="16.5" customHeight="1"/>
    <row r="41" spans="1:3" ht="16.5" customHeight="1">
      <c r="C41" s="52"/>
    </row>
    <row r="42" spans="1:3">
      <c r="C42" s="52"/>
    </row>
    <row r="43" spans="1:3">
      <c r="C43" s="52"/>
    </row>
    <row r="44" spans="1:3">
      <c r="C44" s="52"/>
    </row>
    <row r="45" spans="1:3">
      <c r="C45" s="52"/>
    </row>
    <row r="46" spans="1:3">
      <c r="C46" s="52"/>
    </row>
    <row r="47" spans="1:3">
      <c r="C47" s="52"/>
    </row>
    <row r="48" spans="1:3">
      <c r="C48" s="52"/>
    </row>
    <row r="49" spans="3:3">
      <c r="C49" s="52"/>
    </row>
    <row r="50" spans="3:3">
      <c r="C50" s="52"/>
    </row>
    <row r="51" spans="3:3">
      <c r="C51" s="52"/>
    </row>
    <row r="52" spans="3:3">
      <c r="C52" s="52"/>
    </row>
    <row r="53" spans="3:3">
      <c r="C53" s="52"/>
    </row>
    <row r="54" spans="3:3">
      <c r="C54" s="52"/>
    </row>
    <row r="55" spans="3:3">
      <c r="C55" s="52"/>
    </row>
    <row r="56" spans="3:3">
      <c r="C56" s="52"/>
    </row>
    <row r="57" spans="3:3">
      <c r="C57" s="52"/>
    </row>
    <row r="58" spans="3:3">
      <c r="C58" s="52"/>
    </row>
    <row r="59" spans="3:3">
      <c r="C59" s="52"/>
    </row>
    <row r="60" spans="3:3">
      <c r="C60" s="52"/>
    </row>
    <row r="61" spans="3:3">
      <c r="C61" s="52"/>
    </row>
    <row r="62" spans="3:3">
      <c r="C62" s="52"/>
    </row>
    <row r="63" spans="3:3">
      <c r="C63" s="52"/>
    </row>
    <row r="64" spans="3:3">
      <c r="C64" s="52"/>
    </row>
    <row r="65" spans="3:3">
      <c r="C65" s="52"/>
    </row>
    <row r="66" spans="3:3">
      <c r="C66" s="52"/>
    </row>
    <row r="67" spans="3:3">
      <c r="C67" s="52"/>
    </row>
    <row r="68" spans="3:3">
      <c r="C68" s="52"/>
    </row>
    <row r="69" spans="3:3">
      <c r="C69" s="52"/>
    </row>
    <row r="70" spans="3:3">
      <c r="C70" s="52"/>
    </row>
  </sheetData>
  <sortState ref="B5:C34">
    <sortCondition ref="B4"/>
  </sortState>
  <phoneticPr fontId="7"/>
  <pageMargins left="0.83" right="0.12" top="0.56000000000000005" bottom="0.18" header="0.17" footer="0.12"/>
  <pageSetup paperSize="9" fitToWidth="0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107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14</vt:i4>
      </vt:variant>
    </vt:vector>
  </HeadingPairs>
  <TitlesOfParts>
    <vt:vector size="21" baseType="lpstr">
      <vt:lpstr>7月16日</vt:lpstr>
      <vt:lpstr>7月17日</vt:lpstr>
      <vt:lpstr>8月10日</vt:lpstr>
      <vt:lpstr>8月10日 (ボツ)</vt:lpstr>
      <vt:lpstr>8月11日</vt:lpstr>
      <vt:lpstr>8月12日</vt:lpstr>
      <vt:lpstr>参加団体一覧</vt:lpstr>
      <vt:lpstr>'7月16日'!Print_Area</vt:lpstr>
      <vt:lpstr>'7月17日'!Print_Area</vt:lpstr>
      <vt:lpstr>'8月10日'!Print_Area</vt:lpstr>
      <vt:lpstr>'8月10日 (ボツ)'!Print_Area</vt:lpstr>
      <vt:lpstr>'8月11日'!Print_Area</vt:lpstr>
      <vt:lpstr>'8月12日'!Print_Area</vt:lpstr>
      <vt:lpstr>'7月16日'!Print_Titles</vt:lpstr>
      <vt:lpstr>'7月17日'!Print_Titles</vt:lpstr>
      <vt:lpstr>'8月10日'!Print_Titles</vt:lpstr>
      <vt:lpstr>'8月10日 (ボツ)'!Print_Titles</vt:lpstr>
      <vt:lpstr>'8月11日'!Print_Titles</vt:lpstr>
      <vt:lpstr>'8月12日'!Print_Titles</vt:lpstr>
      <vt:lpstr>チーム名</vt:lpstr>
      <vt:lpstr>全体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esperanca-kumamoto</dc:creator>
  <cp:lastModifiedBy>FJ-USER</cp:lastModifiedBy>
  <cp:revision>2</cp:revision>
  <cp:lastPrinted>2016-08-05T14:41:37Z</cp:lastPrinted>
  <dcterms:created xsi:type="dcterms:W3CDTF">2012-12-12T06:57:06Z</dcterms:created>
  <dcterms:modified xsi:type="dcterms:W3CDTF">2016-08-05T14:41:44Z</dcterms:modified>
</cp:coreProperties>
</file>